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7235" windowHeight="558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D500" i="1" l="1"/>
  <c r="D348" i="1"/>
  <c r="D28" i="1"/>
  <c r="D499" i="1"/>
  <c r="D347" i="1"/>
  <c r="D27" i="1"/>
  <c r="D14" i="1" s="1"/>
  <c r="D15" i="1" l="1"/>
  <c r="C500" i="1"/>
  <c r="C499" i="1"/>
  <c r="C498" i="1"/>
  <c r="B500" i="1"/>
  <c r="B499" i="1"/>
  <c r="B498" i="1"/>
  <c r="C348" i="1"/>
  <c r="C347" i="1"/>
  <c r="C346" i="1"/>
  <c r="B348" i="1"/>
  <c r="B347" i="1"/>
  <c r="B346" i="1"/>
  <c r="C28" i="1"/>
  <c r="C27" i="1"/>
  <c r="C26" i="1"/>
  <c r="B28" i="1"/>
  <c r="B27" i="1"/>
  <c r="B26" i="1"/>
  <c r="C719" i="1"/>
  <c r="B719" i="1"/>
  <c r="C718" i="1"/>
  <c r="B718" i="1"/>
  <c r="C717" i="1"/>
  <c r="B717" i="1"/>
  <c r="C711" i="1"/>
  <c r="B711" i="1"/>
  <c r="C710" i="1"/>
  <c r="B710" i="1"/>
  <c r="C709" i="1"/>
  <c r="B709" i="1"/>
  <c r="C703" i="1"/>
  <c r="B703" i="1"/>
  <c r="C702" i="1"/>
  <c r="B702" i="1"/>
  <c r="C701" i="1"/>
  <c r="B701" i="1"/>
  <c r="C695" i="1"/>
  <c r="B695" i="1"/>
  <c r="C694" i="1"/>
  <c r="B694" i="1"/>
  <c r="C693" i="1"/>
  <c r="B693" i="1"/>
  <c r="C687" i="1"/>
  <c r="B687" i="1"/>
  <c r="C686" i="1"/>
  <c r="B686" i="1"/>
  <c r="C685" i="1"/>
  <c r="B685" i="1"/>
  <c r="C679" i="1"/>
  <c r="B679" i="1"/>
  <c r="C678" i="1"/>
  <c r="B678" i="1"/>
  <c r="C677" i="1"/>
  <c r="B677" i="1"/>
  <c r="C671" i="1"/>
  <c r="B671" i="1"/>
  <c r="C670" i="1"/>
  <c r="B670" i="1"/>
  <c r="C669" i="1"/>
  <c r="B669" i="1"/>
  <c r="C663" i="1"/>
  <c r="B663" i="1"/>
  <c r="C662" i="1"/>
  <c r="B662" i="1"/>
  <c r="C661" i="1"/>
  <c r="B661" i="1"/>
  <c r="C655" i="1"/>
  <c r="B655" i="1"/>
  <c r="C654" i="1"/>
  <c r="B654" i="1"/>
  <c r="C653" i="1"/>
  <c r="B653" i="1"/>
  <c r="C647" i="1"/>
  <c r="B647" i="1"/>
  <c r="C646" i="1"/>
  <c r="B646" i="1"/>
  <c r="C645" i="1"/>
  <c r="B645" i="1"/>
  <c r="C639" i="1"/>
  <c r="B639" i="1"/>
  <c r="C638" i="1"/>
  <c r="B638" i="1"/>
  <c r="C637" i="1"/>
  <c r="B637" i="1"/>
  <c r="C631" i="1"/>
  <c r="B631" i="1"/>
  <c r="C630" i="1"/>
  <c r="B630" i="1"/>
  <c r="C629" i="1"/>
  <c r="B629" i="1"/>
  <c r="C623" i="1"/>
  <c r="B623" i="1"/>
  <c r="C622" i="1"/>
  <c r="B622" i="1"/>
  <c r="C621" i="1"/>
  <c r="B621" i="1"/>
  <c r="C615" i="1"/>
  <c r="B615" i="1"/>
  <c r="C614" i="1"/>
  <c r="B614" i="1"/>
  <c r="C613" i="1"/>
  <c r="B613" i="1"/>
  <c r="C607" i="1"/>
  <c r="B607" i="1"/>
  <c r="C606" i="1"/>
  <c r="B606" i="1"/>
  <c r="C605" i="1"/>
  <c r="B605" i="1"/>
  <c r="C599" i="1"/>
  <c r="B599" i="1"/>
  <c r="C598" i="1"/>
  <c r="B598" i="1"/>
  <c r="C597" i="1"/>
  <c r="B597" i="1"/>
  <c r="C591" i="1"/>
  <c r="B591" i="1"/>
  <c r="C590" i="1"/>
  <c r="B590" i="1"/>
  <c r="C589" i="1"/>
  <c r="B589" i="1"/>
  <c r="C583" i="1"/>
  <c r="B583" i="1"/>
  <c r="C582" i="1"/>
  <c r="B582" i="1"/>
  <c r="C581" i="1"/>
  <c r="B581" i="1"/>
  <c r="C575" i="1"/>
  <c r="B575" i="1"/>
  <c r="C574" i="1"/>
  <c r="B574" i="1"/>
  <c r="C573" i="1"/>
  <c r="B573" i="1"/>
  <c r="C567" i="1"/>
  <c r="B567" i="1"/>
  <c r="C566" i="1"/>
  <c r="B566" i="1"/>
  <c r="C565" i="1"/>
  <c r="B565" i="1"/>
  <c r="C559" i="1"/>
  <c r="B559" i="1"/>
  <c r="C558" i="1"/>
  <c r="B558" i="1"/>
  <c r="C557" i="1"/>
  <c r="B557" i="1"/>
  <c r="C551" i="1"/>
  <c r="B551" i="1"/>
  <c r="C550" i="1"/>
  <c r="B550" i="1"/>
  <c r="C549" i="1"/>
  <c r="B549" i="1"/>
  <c r="C543" i="1"/>
  <c r="B543" i="1"/>
  <c r="C542" i="1"/>
  <c r="B542" i="1"/>
  <c r="C541" i="1"/>
  <c r="B541" i="1"/>
  <c r="C535" i="1"/>
  <c r="B535" i="1"/>
  <c r="C534" i="1"/>
  <c r="B534" i="1"/>
  <c r="C533" i="1"/>
  <c r="B533" i="1"/>
  <c r="C527" i="1"/>
  <c r="B527" i="1"/>
  <c r="C526" i="1"/>
  <c r="B526" i="1"/>
  <c r="C525" i="1"/>
  <c r="B525" i="1"/>
  <c r="C519" i="1"/>
  <c r="B519" i="1"/>
  <c r="C518" i="1"/>
  <c r="B518" i="1"/>
  <c r="C517" i="1"/>
  <c r="B517" i="1"/>
  <c r="C511" i="1"/>
  <c r="B511" i="1"/>
  <c r="C510" i="1"/>
  <c r="B510" i="1"/>
  <c r="C509" i="1"/>
  <c r="B509" i="1"/>
  <c r="C495" i="1"/>
  <c r="B495" i="1"/>
  <c r="C494" i="1"/>
  <c r="B494" i="1"/>
  <c r="C493" i="1"/>
  <c r="B493" i="1"/>
  <c r="C487" i="1"/>
  <c r="B487" i="1"/>
  <c r="C486" i="1"/>
  <c r="B486" i="1"/>
  <c r="C485" i="1"/>
  <c r="B485" i="1"/>
  <c r="C479" i="1"/>
  <c r="B479" i="1"/>
  <c r="C478" i="1"/>
  <c r="B478" i="1"/>
  <c r="C477" i="1"/>
  <c r="B477" i="1"/>
  <c r="C471" i="1"/>
  <c r="B471" i="1"/>
  <c r="C470" i="1"/>
  <c r="B470" i="1"/>
  <c r="C469" i="1"/>
  <c r="B469" i="1"/>
  <c r="C463" i="1"/>
  <c r="B463" i="1"/>
  <c r="C462" i="1"/>
  <c r="B462" i="1"/>
  <c r="C461" i="1"/>
  <c r="B461" i="1"/>
  <c r="C455" i="1"/>
  <c r="B455" i="1"/>
  <c r="C454" i="1"/>
  <c r="B454" i="1"/>
  <c r="C453" i="1"/>
  <c r="B453" i="1"/>
  <c r="C447" i="1"/>
  <c r="B447" i="1"/>
  <c r="C446" i="1"/>
  <c r="B446" i="1"/>
  <c r="C445" i="1"/>
  <c r="B445" i="1"/>
  <c r="C439" i="1"/>
  <c r="B439" i="1"/>
  <c r="C438" i="1"/>
  <c r="B438" i="1"/>
  <c r="C437" i="1"/>
  <c r="B437" i="1"/>
  <c r="C431" i="1"/>
  <c r="B431" i="1"/>
  <c r="C430" i="1"/>
  <c r="B430" i="1"/>
  <c r="C429" i="1"/>
  <c r="B429" i="1"/>
  <c r="C423" i="1"/>
  <c r="B423" i="1"/>
  <c r="C422" i="1"/>
  <c r="B422" i="1"/>
  <c r="C421" i="1"/>
  <c r="B421" i="1"/>
  <c r="C415" i="1"/>
  <c r="B415" i="1"/>
  <c r="C414" i="1"/>
  <c r="B414" i="1"/>
  <c r="C413" i="1"/>
  <c r="B413" i="1"/>
  <c r="C407" i="1"/>
  <c r="B407" i="1"/>
  <c r="C406" i="1"/>
  <c r="B406" i="1"/>
  <c r="C405" i="1"/>
  <c r="B405" i="1"/>
  <c r="C399" i="1"/>
  <c r="B399" i="1"/>
  <c r="C398" i="1"/>
  <c r="B398" i="1"/>
  <c r="C397" i="1"/>
  <c r="B397" i="1"/>
  <c r="C391" i="1"/>
  <c r="B391" i="1"/>
  <c r="C390" i="1"/>
  <c r="B390" i="1"/>
  <c r="C389" i="1"/>
  <c r="B389" i="1"/>
  <c r="C383" i="1"/>
  <c r="B383" i="1"/>
  <c r="C382" i="1"/>
  <c r="B382" i="1"/>
  <c r="C381" i="1"/>
  <c r="B381" i="1"/>
  <c r="C375" i="1"/>
  <c r="B375" i="1"/>
  <c r="C374" i="1"/>
  <c r="B374" i="1"/>
  <c r="C373" i="1"/>
  <c r="B373" i="1"/>
  <c r="C367" i="1"/>
  <c r="B367" i="1"/>
  <c r="C366" i="1"/>
  <c r="B366" i="1"/>
  <c r="C365" i="1"/>
  <c r="B365" i="1"/>
  <c r="C359" i="1"/>
  <c r="B359" i="1"/>
  <c r="C358" i="1"/>
  <c r="B358" i="1"/>
  <c r="C357" i="1"/>
  <c r="B357" i="1"/>
  <c r="C343" i="1"/>
  <c r="B343" i="1"/>
  <c r="C342" i="1"/>
  <c r="B342" i="1"/>
  <c r="C341" i="1"/>
  <c r="B341" i="1"/>
  <c r="C335" i="1"/>
  <c r="B335" i="1"/>
  <c r="C334" i="1"/>
  <c r="B334" i="1"/>
  <c r="C333" i="1"/>
  <c r="B333" i="1"/>
  <c r="C327" i="1"/>
  <c r="B327" i="1"/>
  <c r="C326" i="1"/>
  <c r="B326" i="1"/>
  <c r="C325" i="1"/>
  <c r="B325" i="1"/>
  <c r="C319" i="1"/>
  <c r="B319" i="1"/>
  <c r="C318" i="1"/>
  <c r="B318" i="1"/>
  <c r="C317" i="1"/>
  <c r="B317" i="1"/>
  <c r="C311" i="1"/>
  <c r="B311" i="1"/>
  <c r="C310" i="1"/>
  <c r="B310" i="1"/>
  <c r="C309" i="1"/>
  <c r="B309" i="1"/>
  <c r="C303" i="1"/>
  <c r="B303" i="1"/>
  <c r="C302" i="1"/>
  <c r="B302" i="1"/>
  <c r="C301" i="1"/>
  <c r="B301" i="1"/>
  <c r="C295" i="1"/>
  <c r="B295" i="1"/>
  <c r="C294" i="1"/>
  <c r="B294" i="1"/>
  <c r="C293" i="1"/>
  <c r="B293" i="1"/>
  <c r="C287" i="1"/>
  <c r="B287" i="1"/>
  <c r="C286" i="1"/>
  <c r="B286" i="1"/>
  <c r="C285" i="1"/>
  <c r="B285" i="1"/>
  <c r="C279" i="1"/>
  <c r="B279" i="1"/>
  <c r="C278" i="1"/>
  <c r="B278" i="1"/>
  <c r="C277" i="1"/>
  <c r="B277" i="1"/>
  <c r="C271" i="1"/>
  <c r="B271" i="1"/>
  <c r="C270" i="1"/>
  <c r="B270" i="1"/>
  <c r="C269" i="1"/>
  <c r="B269" i="1"/>
  <c r="C263" i="1"/>
  <c r="B263" i="1"/>
  <c r="C262" i="1"/>
  <c r="B262" i="1"/>
  <c r="C261" i="1"/>
  <c r="B261" i="1"/>
  <c r="C255" i="1"/>
  <c r="B255" i="1"/>
  <c r="C254" i="1"/>
  <c r="B254" i="1"/>
  <c r="C253" i="1"/>
  <c r="B253" i="1"/>
  <c r="C247" i="1"/>
  <c r="B247" i="1"/>
  <c r="C246" i="1"/>
  <c r="B246" i="1"/>
  <c r="C245" i="1"/>
  <c r="B245" i="1"/>
  <c r="C239" i="1"/>
  <c r="B239" i="1"/>
  <c r="C238" i="1"/>
  <c r="B238" i="1"/>
  <c r="C237" i="1"/>
  <c r="B237" i="1"/>
  <c r="C231" i="1"/>
  <c r="B231" i="1"/>
  <c r="C230" i="1"/>
  <c r="B230" i="1"/>
  <c r="C229" i="1"/>
  <c r="B229" i="1"/>
  <c r="C223" i="1"/>
  <c r="B223" i="1"/>
  <c r="C222" i="1"/>
  <c r="B222" i="1"/>
  <c r="C221" i="1"/>
  <c r="B221" i="1"/>
  <c r="C215" i="1"/>
  <c r="B215" i="1"/>
  <c r="C214" i="1"/>
  <c r="B214" i="1"/>
  <c r="C213" i="1"/>
  <c r="B213" i="1"/>
  <c r="C207" i="1"/>
  <c r="B207" i="1"/>
  <c r="C206" i="1"/>
  <c r="B206" i="1"/>
  <c r="C205" i="1"/>
  <c r="B205" i="1"/>
  <c r="C199" i="1"/>
  <c r="B199" i="1"/>
  <c r="C198" i="1"/>
  <c r="B198" i="1"/>
  <c r="C197" i="1"/>
  <c r="B197" i="1"/>
  <c r="C191" i="1"/>
  <c r="B191" i="1"/>
  <c r="C190" i="1"/>
  <c r="B190" i="1"/>
  <c r="C189" i="1"/>
  <c r="B189" i="1"/>
  <c r="C183" i="1"/>
  <c r="B183" i="1"/>
  <c r="C182" i="1"/>
  <c r="B182" i="1"/>
  <c r="C181" i="1"/>
  <c r="B181" i="1"/>
  <c r="C175" i="1"/>
  <c r="B175" i="1"/>
  <c r="C174" i="1"/>
  <c r="B174" i="1"/>
  <c r="C173" i="1"/>
  <c r="B173" i="1"/>
  <c r="C167" i="1"/>
  <c r="B167" i="1"/>
  <c r="C166" i="1"/>
  <c r="B166" i="1"/>
  <c r="C165" i="1"/>
  <c r="B165" i="1"/>
  <c r="C159" i="1"/>
  <c r="B159" i="1"/>
  <c r="C158" i="1"/>
  <c r="B158" i="1"/>
  <c r="C157" i="1"/>
  <c r="B157" i="1"/>
  <c r="C151" i="1"/>
  <c r="B151" i="1"/>
  <c r="C150" i="1"/>
  <c r="B150" i="1"/>
  <c r="C149" i="1"/>
  <c r="B149" i="1"/>
  <c r="C143" i="1"/>
  <c r="B143" i="1"/>
  <c r="C142" i="1"/>
  <c r="B142" i="1"/>
  <c r="C141" i="1"/>
  <c r="B141" i="1"/>
  <c r="C135" i="1"/>
  <c r="B135" i="1"/>
  <c r="C134" i="1"/>
  <c r="B134" i="1"/>
  <c r="C133" i="1"/>
  <c r="B133" i="1"/>
  <c r="C127" i="1"/>
  <c r="B127" i="1"/>
  <c r="C126" i="1"/>
  <c r="B126" i="1"/>
  <c r="C125" i="1"/>
  <c r="B125" i="1"/>
  <c r="C119" i="1"/>
  <c r="B119" i="1"/>
  <c r="C118" i="1"/>
  <c r="B118" i="1"/>
  <c r="C117" i="1"/>
  <c r="B117" i="1"/>
  <c r="C111" i="1"/>
  <c r="B111" i="1"/>
  <c r="C110" i="1"/>
  <c r="B110" i="1"/>
  <c r="C109" i="1"/>
  <c r="B109" i="1"/>
  <c r="C103" i="1"/>
  <c r="B103" i="1"/>
  <c r="C102" i="1"/>
  <c r="B102" i="1"/>
  <c r="C101" i="1"/>
  <c r="B101" i="1"/>
  <c r="C95" i="1"/>
  <c r="B95" i="1"/>
  <c r="C94" i="1"/>
  <c r="B94" i="1"/>
  <c r="C93" i="1"/>
  <c r="B93" i="1"/>
  <c r="C87" i="1"/>
  <c r="B87" i="1"/>
  <c r="C86" i="1"/>
  <c r="B86" i="1"/>
  <c r="C85" i="1"/>
  <c r="B85" i="1"/>
  <c r="C79" i="1"/>
  <c r="B79" i="1"/>
  <c r="C78" i="1"/>
  <c r="B78" i="1"/>
  <c r="C77" i="1"/>
  <c r="B77" i="1"/>
  <c r="C71" i="1"/>
  <c r="B71" i="1"/>
  <c r="C70" i="1"/>
  <c r="B70" i="1"/>
  <c r="C69" i="1"/>
  <c r="B69" i="1"/>
  <c r="C63" i="1"/>
  <c r="B63" i="1"/>
  <c r="C62" i="1"/>
  <c r="B62" i="1"/>
  <c r="C61" i="1"/>
  <c r="B61" i="1"/>
  <c r="C55" i="1"/>
  <c r="B55" i="1"/>
  <c r="C54" i="1"/>
  <c r="B54" i="1"/>
  <c r="C53" i="1"/>
  <c r="B53" i="1"/>
  <c r="C47" i="1"/>
  <c r="B47" i="1"/>
  <c r="C46" i="1"/>
  <c r="B46" i="1"/>
  <c r="C45" i="1"/>
  <c r="B45" i="1"/>
  <c r="C39" i="1"/>
  <c r="C38" i="1"/>
  <c r="C37" i="1"/>
  <c r="B39" i="1"/>
  <c r="B38" i="1"/>
  <c r="B37" i="1"/>
  <c r="C501" i="1" l="1"/>
  <c r="B501" i="1"/>
  <c r="C503" i="1"/>
  <c r="B349" i="1"/>
  <c r="B351" i="1"/>
  <c r="B15" i="1"/>
  <c r="C349" i="1"/>
  <c r="C351" i="1"/>
  <c r="B29" i="1"/>
  <c r="B350" i="1"/>
  <c r="B502" i="1"/>
  <c r="B13" i="1"/>
  <c r="C14" i="1"/>
  <c r="C502" i="1"/>
  <c r="B14" i="1"/>
  <c r="C15" i="1"/>
  <c r="C31" i="1"/>
  <c r="C29" i="1"/>
  <c r="B31" i="1"/>
  <c r="C30" i="1"/>
  <c r="B503" i="1"/>
  <c r="C13" i="1"/>
  <c r="C350" i="1"/>
  <c r="B30" i="1"/>
  <c r="C18" i="1" l="1"/>
  <c r="B16" i="1"/>
  <c r="C16" i="1"/>
  <c r="B17" i="1"/>
  <c r="C17" i="1"/>
  <c r="B18" i="1"/>
</calcChain>
</file>

<file path=xl/sharedStrings.xml><?xml version="1.0" encoding="utf-8"?>
<sst xmlns="http://schemas.openxmlformats.org/spreadsheetml/2006/main" count="898" uniqueCount="633">
  <si>
    <t>Characters</t>
  </si>
  <si>
    <t>Words</t>
  </si>
  <si>
    <t>FULL BIBLE</t>
  </si>
  <si>
    <t>FRONT MATTER</t>
  </si>
  <si>
    <t>OLD TESTAMENT</t>
  </si>
  <si>
    <t>GENESIS</t>
  </si>
  <si>
    <t>EXODUS</t>
  </si>
  <si>
    <t>LEVITICUS</t>
  </si>
  <si>
    <t>NUMBERS</t>
  </si>
  <si>
    <t>DEUTERONOMY</t>
  </si>
  <si>
    <t>JOSHUA</t>
  </si>
  <si>
    <t>JUDGES</t>
  </si>
  <si>
    <t>RUTH</t>
  </si>
  <si>
    <t>1 SAMUEL</t>
  </si>
  <si>
    <t>2 SAMUEL</t>
  </si>
  <si>
    <t>1 KINGS</t>
  </si>
  <si>
    <t>2 KINGS</t>
  </si>
  <si>
    <t>1 CHRONICLES</t>
  </si>
  <si>
    <t>2 CHRONICLES</t>
  </si>
  <si>
    <t>EZRA</t>
  </si>
  <si>
    <t>NEHEMIAH</t>
  </si>
  <si>
    <t>ESTHER</t>
  </si>
  <si>
    <t>JOB</t>
  </si>
  <si>
    <t>PSALMS</t>
  </si>
  <si>
    <t>PROVERBS</t>
  </si>
  <si>
    <t>ECCLESIASTES</t>
  </si>
  <si>
    <t>ISAIAH</t>
  </si>
  <si>
    <t>JEREMIAH</t>
  </si>
  <si>
    <t>LAMENTATIONS</t>
  </si>
  <si>
    <t>EZEKIEL</t>
  </si>
  <si>
    <t>DANIEL</t>
  </si>
  <si>
    <t>HOSEA</t>
  </si>
  <si>
    <t>JOEL</t>
  </si>
  <si>
    <t>AMOS</t>
  </si>
  <si>
    <t>OBADIAH</t>
  </si>
  <si>
    <t>JONAH</t>
  </si>
  <si>
    <t>MICAH</t>
  </si>
  <si>
    <t>NAHUM</t>
  </si>
  <si>
    <t>HABAKKUK</t>
  </si>
  <si>
    <t>ZEPHANIAH</t>
  </si>
  <si>
    <t>HAGGAI</t>
  </si>
  <si>
    <t>ZECHARIAH</t>
  </si>
  <si>
    <t>MALACHI</t>
  </si>
  <si>
    <t>TOBIT</t>
  </si>
  <si>
    <t>JUDITH</t>
  </si>
  <si>
    <t>ESTHER (GREEK)</t>
  </si>
  <si>
    <t>WISDOM OF SOLOMON</t>
  </si>
  <si>
    <t>SIRACH</t>
  </si>
  <si>
    <t>BARUCH</t>
  </si>
  <si>
    <t>LETTER OF JEREMIAH</t>
  </si>
  <si>
    <t>SUSANNA</t>
  </si>
  <si>
    <t>BEL AND THE DRAGON</t>
  </si>
  <si>
    <t>1 MACCABEES</t>
  </si>
  <si>
    <t>2 MACCABEES</t>
  </si>
  <si>
    <t>1 ESDRAS</t>
  </si>
  <si>
    <t>PRAYER OF MANASSEH</t>
  </si>
  <si>
    <t>PSALM 151</t>
  </si>
  <si>
    <t>3 MACCABEES</t>
  </si>
  <si>
    <t>2 ESDRAS</t>
  </si>
  <si>
    <t>4 MACCABEES</t>
  </si>
  <si>
    <t>NEW TESTAMENT</t>
  </si>
  <si>
    <t>MATTHEW</t>
  </si>
  <si>
    <t>MARK</t>
  </si>
  <si>
    <t>LUKE</t>
  </si>
  <si>
    <t>JOHN</t>
  </si>
  <si>
    <t>ACTS</t>
  </si>
  <si>
    <t>ROMANS</t>
  </si>
  <si>
    <t>1 CORINTHIANS</t>
  </si>
  <si>
    <t>2 CORINTHIANS</t>
  </si>
  <si>
    <t>GALATIANS</t>
  </si>
  <si>
    <t>EPHESIANS</t>
  </si>
  <si>
    <t>PHILIPPIANS</t>
  </si>
  <si>
    <t>1 THESSALONIANS</t>
  </si>
  <si>
    <t>2 THESSALONIANS</t>
  </si>
  <si>
    <t>1 TIMOTHY</t>
  </si>
  <si>
    <t>2 TIMOTHY</t>
  </si>
  <si>
    <t>TITUS</t>
  </si>
  <si>
    <t>PHILEMON</t>
  </si>
  <si>
    <t>HEBREWS</t>
  </si>
  <si>
    <t>JAMES</t>
  </si>
  <si>
    <t>1 PETER</t>
  </si>
  <si>
    <t>2 PETER</t>
  </si>
  <si>
    <t>1 JOHN</t>
  </si>
  <si>
    <t>2 JOHN</t>
  </si>
  <si>
    <t>3 JOHN</t>
  </si>
  <si>
    <t>JUDE</t>
  </si>
  <si>
    <t>REVELATION</t>
  </si>
  <si>
    <t>BACK MATTER</t>
  </si>
  <si>
    <t>COLOSSIANS</t>
  </si>
  <si>
    <t>    Old Testament text</t>
  </si>
  <si>
    <t>    Old Testament footnotes</t>
  </si>
  <si>
    <t>    Old Testament cross-references</t>
  </si>
  <si>
    <t>        Old Testament text with footnotes</t>
  </si>
  <si>
    <t>        Old Testament text with cross-references</t>
  </si>
  <si>
    <t>        Old Testament text with footnotes and cross-references</t>
  </si>
  <si>
    <t>    Genesis text</t>
  </si>
  <si>
    <t>    Genesis footnotes</t>
  </si>
  <si>
    <t>    Genesis cross-references</t>
  </si>
  <si>
    <t>        Genesis text with footnotes</t>
  </si>
  <si>
    <t>        Genesis text with cross-references</t>
  </si>
  <si>
    <t>        Genesis text with footnotes and cross-references</t>
  </si>
  <si>
    <t>    Exodus text</t>
  </si>
  <si>
    <t>    Exodus footnotes</t>
  </si>
  <si>
    <t>    Exodus cross-references</t>
  </si>
  <si>
    <t>        Exodus text with footnotes</t>
  </si>
  <si>
    <t>        Exodus text with cross-references</t>
  </si>
  <si>
    <t>        Exodus text with footnotes and cross-references</t>
  </si>
  <si>
    <t>    Leviticus text</t>
  </si>
  <si>
    <t>    Leviticus footnotes</t>
  </si>
  <si>
    <t>    Leviticus cross-references</t>
  </si>
  <si>
    <t>        Leviticus text with footnotes</t>
  </si>
  <si>
    <t>        Leviticus text with cross-references</t>
  </si>
  <si>
    <t>        Leviticus text with footnotes and cross-references</t>
  </si>
  <si>
    <t>    Numbers text</t>
  </si>
  <si>
    <t>    Numbers footnotes</t>
  </si>
  <si>
    <t>    Numbers cross-references</t>
  </si>
  <si>
    <t>        Numbers text with footnotes</t>
  </si>
  <si>
    <t>        Numbers text with cross-references</t>
  </si>
  <si>
    <t>        Numbers text with footnotes and cross-references</t>
  </si>
  <si>
    <t>    Deuteronomy text</t>
  </si>
  <si>
    <t>    Deuteronomy footnotes</t>
  </si>
  <si>
    <t>    Deuteronomy cross-references</t>
  </si>
  <si>
    <t>        Deuteronomy text with footnotes</t>
  </si>
  <si>
    <t>        Deuteronomy text with cross-references</t>
  </si>
  <si>
    <t>        Deuteronomy text with footnotes and cross-references</t>
  </si>
  <si>
    <t>    Joshua text</t>
  </si>
  <si>
    <t>    Joshua footnotes</t>
  </si>
  <si>
    <t>    Joshua cross-references</t>
  </si>
  <si>
    <t>        Joshua text with footnotes</t>
  </si>
  <si>
    <t>        Joshua text with cross-references</t>
  </si>
  <si>
    <t>        Joshua text with footnotes and cross-references</t>
  </si>
  <si>
    <t>    Judges text</t>
  </si>
  <si>
    <t>    Judges footnotes</t>
  </si>
  <si>
    <t>    Judges cross-references</t>
  </si>
  <si>
    <t>        Judges text with footnotes</t>
  </si>
  <si>
    <t>        Judges text with cross-references</t>
  </si>
  <si>
    <t>        Judges text with footnotes and cross-references</t>
  </si>
  <si>
    <t>    Ruth text</t>
  </si>
  <si>
    <t>    Ruth footnotes</t>
  </si>
  <si>
    <t>    Ruth cross-references</t>
  </si>
  <si>
    <t>        Ruth text with footnotes</t>
  </si>
  <si>
    <t>        Ruth text with cross-references</t>
  </si>
  <si>
    <t>        Ruth text with footnotes and cross-references</t>
  </si>
  <si>
    <t>    1 Samuel text</t>
  </si>
  <si>
    <t>    1 Samuel footnotes</t>
  </si>
  <si>
    <t>    1 Samuel cross-references</t>
  </si>
  <si>
    <t>        1 Samuel text with footnotes</t>
  </si>
  <si>
    <t>        1 Samuel text with cross-references</t>
  </si>
  <si>
    <t>        1 Samuel text with footnotes and cross-references</t>
  </si>
  <si>
    <t>    2 Samuel text</t>
  </si>
  <si>
    <t>    2 Samuel footnotes</t>
  </si>
  <si>
    <t>    2 Samuel cross-references</t>
  </si>
  <si>
    <t>        2 Samuel text with footnotes</t>
  </si>
  <si>
    <t>        2 Samuel text with cross-references</t>
  </si>
  <si>
    <t>        2 Samuel text with footnotes and cross-references</t>
  </si>
  <si>
    <t>    1 Kings text</t>
  </si>
  <si>
    <t>    1 Kings footnotes</t>
  </si>
  <si>
    <t>    1 Kings cross-references</t>
  </si>
  <si>
    <t>        1 Kings text with footnotes</t>
  </si>
  <si>
    <t>        1 Kings text with cross-references</t>
  </si>
  <si>
    <t>        1 Kings text with footnotes and cross-references</t>
  </si>
  <si>
    <t>    2 Kings text</t>
  </si>
  <si>
    <t>    2 Kings footnotes</t>
  </si>
  <si>
    <t>    2 Kings cross-references</t>
  </si>
  <si>
    <t>        2 Kings text with footnotes</t>
  </si>
  <si>
    <t>        2 Kings text with cross-references</t>
  </si>
  <si>
    <t>        2 Kings text with footnotes and cross-references</t>
  </si>
  <si>
    <t>    1 Chronicles text</t>
  </si>
  <si>
    <t>    1 Chronicles footnotes</t>
  </si>
  <si>
    <t>    1 Chronicles cross-references</t>
  </si>
  <si>
    <t>        1 Chronicles text with footnotes</t>
  </si>
  <si>
    <t>        1 Chronicles text with cross-references</t>
  </si>
  <si>
    <t>        1 Chronicles text with footnotes and cross-references</t>
  </si>
  <si>
    <t>    2 Chronicles text</t>
  </si>
  <si>
    <t>    2 Chronicles footnotes</t>
  </si>
  <si>
    <t>    2 Chronicles cross-references</t>
  </si>
  <si>
    <t>        2 Chronicles text with footnotes</t>
  </si>
  <si>
    <t>        2 Chronicles text with cross-references</t>
  </si>
  <si>
    <t>        2 Chronicles text with footnotes and cross-references</t>
  </si>
  <si>
    <t>    Ezra text</t>
  </si>
  <si>
    <t>    Ezra footnotes</t>
  </si>
  <si>
    <t>    Ezra cross-references</t>
  </si>
  <si>
    <t>        Ezra text with footnotes</t>
  </si>
  <si>
    <t>        Ezra text with cross-references</t>
  </si>
  <si>
    <t>        Ezra text with footnotes and cross-references</t>
  </si>
  <si>
    <t>    Nehemiah text</t>
  </si>
  <si>
    <t>    Nehemiah footnotes</t>
  </si>
  <si>
    <t>    Nehemiah cross-references</t>
  </si>
  <si>
    <t>        Nehemiah text with footnotes</t>
  </si>
  <si>
    <t>        Nehemiah text with cross-references</t>
  </si>
  <si>
    <t>        Nehemiah text with footnotes and cross-references</t>
  </si>
  <si>
    <t>    Esther text</t>
  </si>
  <si>
    <t>    Esther footnotes</t>
  </si>
  <si>
    <t>    Esther cross-references</t>
  </si>
  <si>
    <t>        Esther text with footnotes</t>
  </si>
  <si>
    <t>        Esther text with cross-references</t>
  </si>
  <si>
    <t>        Esther text with footnotes and cross-references</t>
  </si>
  <si>
    <t>    Job text</t>
  </si>
  <si>
    <t>    Job footnotes</t>
  </si>
  <si>
    <t>    Job cross-references</t>
  </si>
  <si>
    <t>        Job text with footnotes</t>
  </si>
  <si>
    <t>        Job text with cross-references</t>
  </si>
  <si>
    <t>        Job text with footnotes and cross-references</t>
  </si>
  <si>
    <t>    Psalms text</t>
  </si>
  <si>
    <t>    Psalms footnotes</t>
  </si>
  <si>
    <t>    Psalms cross-references</t>
  </si>
  <si>
    <t>        Psalms text with footnotes</t>
  </si>
  <si>
    <t>        Psalms text with cross-references</t>
  </si>
  <si>
    <t>        Psalms text with footnotes and cross-references</t>
  </si>
  <si>
    <t>    Proverbs text</t>
  </si>
  <si>
    <t>    Proverbs footnotes</t>
  </si>
  <si>
    <t>    Proverbs cross-references</t>
  </si>
  <si>
    <t>        Proverbs text with footnotes</t>
  </si>
  <si>
    <t>        Proverbs text with cross-references</t>
  </si>
  <si>
    <t>        Proverbs text with footnotes and cross-references</t>
  </si>
  <si>
    <t>    Ecclesiastes text</t>
  </si>
  <si>
    <t>    Ecclesiastes footnotes</t>
  </si>
  <si>
    <t>    Ecclesiastes cross-references</t>
  </si>
  <si>
    <t>        Ecclesiastes text with footnotes</t>
  </si>
  <si>
    <t>        Ecclesiastes text with cross-references</t>
  </si>
  <si>
    <t>        Ecclesiastes text with footnotes and cross-references</t>
  </si>
  <si>
    <t>    Isaiah text</t>
  </si>
  <si>
    <t>    Isaiah footnotes</t>
  </si>
  <si>
    <t>    Isaiah cross-references</t>
  </si>
  <si>
    <t>        Isaiah text with footnotes</t>
  </si>
  <si>
    <t>        Isaiah text with cross-references</t>
  </si>
  <si>
    <t>        Isaiah text with footnotes and cross-references</t>
  </si>
  <si>
    <t>    Jeremiah text</t>
  </si>
  <si>
    <t>    Jeremiah footnotes</t>
  </si>
  <si>
    <t>    Jeremiah cross-references</t>
  </si>
  <si>
    <t>        Jeremiah text with footnotes</t>
  </si>
  <si>
    <t>        Jeremiah text with cross-references</t>
  </si>
  <si>
    <t>        Jeremiah text with footnotes and cross-references</t>
  </si>
  <si>
    <t>    Lamentations text</t>
  </si>
  <si>
    <t>    Lamentations footnotes</t>
  </si>
  <si>
    <t>    Lamentations cross-references</t>
  </si>
  <si>
    <t>        Lamentations text with footnotes</t>
  </si>
  <si>
    <t>        Lamentations text with cross-references</t>
  </si>
  <si>
    <t>        Lamentations text with footnotes and cross-references</t>
  </si>
  <si>
    <t>    Ezekiel text</t>
  </si>
  <si>
    <t>    Ezekiel footnotes</t>
  </si>
  <si>
    <t>    Ezekiel cross-references</t>
  </si>
  <si>
    <t>        Ezekiel text with footnotes</t>
  </si>
  <si>
    <t>        Ezekiel text with cross-references</t>
  </si>
  <si>
    <t>        Ezekiel text with footnotes and cross-references</t>
  </si>
  <si>
    <t>    Daniel text</t>
  </si>
  <si>
    <t>    Daniel footnotes</t>
  </si>
  <si>
    <t>    Daniel cross-references</t>
  </si>
  <si>
    <t>        Daniel text with footnotes</t>
  </si>
  <si>
    <t>        Daniel text with cross-references</t>
  </si>
  <si>
    <t>        Daniel text with footnotes and cross-references</t>
  </si>
  <si>
    <t>    Hosea text</t>
  </si>
  <si>
    <t>    Hosea footnotes</t>
  </si>
  <si>
    <t>    Hosea cross-references</t>
  </si>
  <si>
    <t>        Hosea text with footnotes</t>
  </si>
  <si>
    <t>        Hosea text with cross-references</t>
  </si>
  <si>
    <t>        Hosea text with footnotes and cross-references</t>
  </si>
  <si>
    <t>    Joel text</t>
  </si>
  <si>
    <t>    Joel footnotes</t>
  </si>
  <si>
    <t>    Joel cross-references</t>
  </si>
  <si>
    <t>        Joel text with footnotes</t>
  </si>
  <si>
    <t>        Joel text with cross-references</t>
  </si>
  <si>
    <t>        Joel text with footnotes and cross-references</t>
  </si>
  <si>
    <t>    Amos text</t>
  </si>
  <si>
    <t>    Amos footnotes</t>
  </si>
  <si>
    <t>    Amos cross-references</t>
  </si>
  <si>
    <t>        Amos text with footnotes</t>
  </si>
  <si>
    <t>        Amos text with cross-references</t>
  </si>
  <si>
    <t>        Amos text with footnotes and cross-references</t>
  </si>
  <si>
    <t>    Obadiah text</t>
  </si>
  <si>
    <t>    Obadiah footnotes</t>
  </si>
  <si>
    <t>    Obadiah cross-references</t>
  </si>
  <si>
    <t>        Obadiah text with footnotes</t>
  </si>
  <si>
    <t>        Obadiah text with cross-references</t>
  </si>
  <si>
    <t>        Obadiah text with footnotes and cross-references</t>
  </si>
  <si>
    <t>    Jonah text</t>
  </si>
  <si>
    <t>    Jonah footnotes</t>
  </si>
  <si>
    <t>    Jonah cross-references</t>
  </si>
  <si>
    <t>        Jonah text with footnotes</t>
  </si>
  <si>
    <t>        Jonah text with cross-references</t>
  </si>
  <si>
    <t>        Jonah text with footnotes and cross-references</t>
  </si>
  <si>
    <t>    Micah text</t>
  </si>
  <si>
    <t>    Micah footnotes</t>
  </si>
  <si>
    <t>    Micah cross-references</t>
  </si>
  <si>
    <t>        Micah text with footnotes</t>
  </si>
  <si>
    <t>        Micah text with cross-references</t>
  </si>
  <si>
    <t>        Micah text with footnotes and cross-references</t>
  </si>
  <si>
    <t>    Nahum text</t>
  </si>
  <si>
    <t>    Nahum footnotes</t>
  </si>
  <si>
    <t>    Nahum cross-references</t>
  </si>
  <si>
    <t>        Nahum text with footnotes</t>
  </si>
  <si>
    <t>        Nahum text with cross-references</t>
  </si>
  <si>
    <t>        Nahum text with footnotes and cross-references</t>
  </si>
  <si>
    <t>    Habakkuk text</t>
  </si>
  <si>
    <t>    Habakkuk footnotes</t>
  </si>
  <si>
    <t>    Habakkuk cross-references</t>
  </si>
  <si>
    <t>        Habakkuk text with footnotes</t>
  </si>
  <si>
    <t>        Habakkuk text with cross-references</t>
  </si>
  <si>
    <t>        Habakkuk text with footnotes and cross-references</t>
  </si>
  <si>
    <t>    Zephaniah text</t>
  </si>
  <si>
    <t>    Zephaniah footnotes</t>
  </si>
  <si>
    <t>    Zephaniah cross-references</t>
  </si>
  <si>
    <t>        Zephaniah text with footnotes</t>
  </si>
  <si>
    <t>        Zephaniah text with cross-references</t>
  </si>
  <si>
    <t>        Zephaniah text with footnotes and cross-references</t>
  </si>
  <si>
    <t>    Haggai text</t>
  </si>
  <si>
    <t>    Haggai footnotes</t>
  </si>
  <si>
    <t>    Haggai cross-references</t>
  </si>
  <si>
    <t>        Haggai text with footnotes</t>
  </si>
  <si>
    <t>        Haggai text with cross-references</t>
  </si>
  <si>
    <t>        Haggai text with footnotes and cross-references</t>
  </si>
  <si>
    <t>    Zechariah text</t>
  </si>
  <si>
    <t>    Zechariah footnotes</t>
  </si>
  <si>
    <t>    Zechariah cross-references</t>
  </si>
  <si>
    <t>        Zechariah text with footnotes</t>
  </si>
  <si>
    <t>        Zechariah text with cross-references</t>
  </si>
  <si>
    <t>        Zechariah text with footnotes and cross-references</t>
  </si>
  <si>
    <t>    Malachi text</t>
  </si>
  <si>
    <t>    Malachi footnotes</t>
  </si>
  <si>
    <t>    Malachi cross-references</t>
  </si>
  <si>
    <t>        Malachi text with footnotes</t>
  </si>
  <si>
    <t>        Malachi text with cross-references</t>
  </si>
  <si>
    <t>        Malachi text with footnotes and cross-references</t>
  </si>
  <si>
    <t>    Tobit text</t>
  </si>
  <si>
    <t>    Tobit footnotes</t>
  </si>
  <si>
    <t>    Tobit cross-references</t>
  </si>
  <si>
    <t>        Tobit text with footnotes</t>
  </si>
  <si>
    <t>        Tobit text with cross-references</t>
  </si>
  <si>
    <t>        Tobit text with footnotes and cross-references</t>
  </si>
  <si>
    <t>    Judith text</t>
  </si>
  <si>
    <t>    Judith footnotes</t>
  </si>
  <si>
    <t>    Judith cross-references</t>
  </si>
  <si>
    <t>        Judith text with footnotes</t>
  </si>
  <si>
    <t>        Judith text with cross-references</t>
  </si>
  <si>
    <t>        Judith text with footnotes and cross-references</t>
  </si>
  <si>
    <t>    Esther (Greek) text</t>
  </si>
  <si>
    <t>    Esther (Greek) footnotes</t>
  </si>
  <si>
    <t>    Esther (Greek) cross-references</t>
  </si>
  <si>
    <t>        Esther (Greek) text with footnotes</t>
  </si>
  <si>
    <t>        Esther (Greek) text with cross-references</t>
  </si>
  <si>
    <t>        Esther (Greek) text with footnotes and cross-references</t>
  </si>
  <si>
    <t>    Wisdom of Solomon text</t>
  </si>
  <si>
    <t>    Wisdom of Solomon footnotes</t>
  </si>
  <si>
    <t>    Wisdom of Solomon cross-references</t>
  </si>
  <si>
    <t>        Wisdom of Solomon text with footnotes</t>
  </si>
  <si>
    <t>        Wisdom of Solomon text with cross-references</t>
  </si>
  <si>
    <t>        Wisdom of Solomon text with footnotes and cross-references</t>
  </si>
  <si>
    <t>    Sirach text</t>
  </si>
  <si>
    <t>    Sirach footnotes</t>
  </si>
  <si>
    <t>    Sirach cross-references</t>
  </si>
  <si>
    <t>        Sirach text with footnotes</t>
  </si>
  <si>
    <t>        Sirach text with cross-references</t>
  </si>
  <si>
    <t>        Sirach text with footnotes and cross-references</t>
  </si>
  <si>
    <t>    Baruch text</t>
  </si>
  <si>
    <t>    Baruch footnotes</t>
  </si>
  <si>
    <t>    Baruch cross-references</t>
  </si>
  <si>
    <t>        Baruch text with footnotes</t>
  </si>
  <si>
    <t>        Baruch text with cross-references</t>
  </si>
  <si>
    <t>        Baruch text with footnotes and cross-references</t>
  </si>
  <si>
    <t>    Letter of Jeremiah text</t>
  </si>
  <si>
    <t>    Letter of Jeremiah footnotes</t>
  </si>
  <si>
    <t>    Letter of Jeremiah cross-references</t>
  </si>
  <si>
    <t>        Letter of Jeremiah text with footnotes</t>
  </si>
  <si>
    <t>        Letter of Jeremiah text with cross-references</t>
  </si>
  <si>
    <t>        Letter of Jeremiah text with footnotes and cross-references</t>
  </si>
  <si>
    <t>    Susanna text</t>
  </si>
  <si>
    <t>    Susanna footnotes</t>
  </si>
  <si>
    <t>    Susanna cross-references</t>
  </si>
  <si>
    <t>        Susanna text with footnotes</t>
  </si>
  <si>
    <t>        Susanna text with cross-references</t>
  </si>
  <si>
    <t>        Susanna text with footnotes and cross-references</t>
  </si>
  <si>
    <t>    Bel and the Dragon text</t>
  </si>
  <si>
    <t>    Bel and the Dragon footnotes</t>
  </si>
  <si>
    <t>    Bel and the Dragon cross-references</t>
  </si>
  <si>
    <t>        Bel and the Dragon text with footnotes</t>
  </si>
  <si>
    <t>        Bel and the Dragon text with cross-references</t>
  </si>
  <si>
    <t>        Bel and the Dragon text with footnotes and cross-references</t>
  </si>
  <si>
    <t>    1 Maccabees text</t>
  </si>
  <si>
    <t>    1 Maccabees footnotes</t>
  </si>
  <si>
    <t>    1 Maccabees cross-references</t>
  </si>
  <si>
    <t>        1 Maccabees text with footnotes</t>
  </si>
  <si>
    <t>        1 Maccabees text with cross-references</t>
  </si>
  <si>
    <t>        1 Maccabees text with footnotes and cross-references</t>
  </si>
  <si>
    <t>    2 Maccabees text</t>
  </si>
  <si>
    <t>    2 Maccabees footnotes</t>
  </si>
  <si>
    <t>    2 Maccabees cross-references</t>
  </si>
  <si>
    <t>        2 Maccabees text with footnotes</t>
  </si>
  <si>
    <t>        2 Maccabees text with cross-references</t>
  </si>
  <si>
    <t>        2 Maccabees text with footnotes and cross-references</t>
  </si>
  <si>
    <t>    1 Esdras text</t>
  </si>
  <si>
    <t>    1 Esdras footnotes</t>
  </si>
  <si>
    <t>    1 Esdras cross-references</t>
  </si>
  <si>
    <t>        1 Esdras text with footnotes</t>
  </si>
  <si>
    <t>        1 Esdras text with cross-references</t>
  </si>
  <si>
    <t>        1 Esdras text with footnotes and cross-references</t>
  </si>
  <si>
    <t>    Prayer of Manasseh text</t>
  </si>
  <si>
    <t>    Prayer of Manasseh footnotes</t>
  </si>
  <si>
    <t>    Prayer of Manasseh cross-references</t>
  </si>
  <si>
    <t>        Prayer of Manasseh text with footnotes</t>
  </si>
  <si>
    <t>        Prayer of Manasseh text with cross-references</t>
  </si>
  <si>
    <t>        Prayer of Manasseh text with footnotes and cross-references</t>
  </si>
  <si>
    <t>    Psalm 151 text</t>
  </si>
  <si>
    <t>    Psalm 151 footnotes</t>
  </si>
  <si>
    <t>    Psalm 151 cross-references</t>
  </si>
  <si>
    <t>        Psalm 151 text with footnotes</t>
  </si>
  <si>
    <t>        Psalm 151 text with cross-references</t>
  </si>
  <si>
    <t>        Psalm 151 text with footnotes and cross-references</t>
  </si>
  <si>
    <t>    3 Maccabees text</t>
  </si>
  <si>
    <t>    3 Maccabees footnotes</t>
  </si>
  <si>
    <t>    3 Maccabees cross-references</t>
  </si>
  <si>
    <t>        3 Maccabees text with footnotes</t>
  </si>
  <si>
    <t>        3 Maccabees text with cross-references</t>
  </si>
  <si>
    <t>        3 Maccabees text with footnotes and cross-references</t>
  </si>
  <si>
    <t>    2 Esdras text</t>
  </si>
  <si>
    <t>    2 Esdras footnotes</t>
  </si>
  <si>
    <t>    2 Esdras cross-references</t>
  </si>
  <si>
    <t>        2 Esdras text with footnotes</t>
  </si>
  <si>
    <t>        2 Esdras text with cross-references</t>
  </si>
  <si>
    <t>        2 Esdras text with footnotes and cross-references</t>
  </si>
  <si>
    <t>    4 Maccabees text</t>
  </si>
  <si>
    <t>    4 Maccabees footnotes</t>
  </si>
  <si>
    <t>    4 Maccabees cross-references</t>
  </si>
  <si>
    <t>        4 Maccabees text with footnotes</t>
  </si>
  <si>
    <t>        4 Maccabees text with cross-references</t>
  </si>
  <si>
    <t>        4 Maccabees text with footnotes and cross-references</t>
  </si>
  <si>
    <t>    New Testament text</t>
  </si>
  <si>
    <t>    New Testament footnotes</t>
  </si>
  <si>
    <t>    New Testament cross-references</t>
  </si>
  <si>
    <t>        New Testament text with footnotes</t>
  </si>
  <si>
    <t>        New Testament text with cross-references</t>
  </si>
  <si>
    <t>        New Testament text with footnotes and cross-references</t>
  </si>
  <si>
    <t>    Matthew text</t>
  </si>
  <si>
    <t>    Matthew footnotes</t>
  </si>
  <si>
    <t>    Matthew cross-references</t>
  </si>
  <si>
    <t>        Matthew text with footnotes</t>
  </si>
  <si>
    <t>        Matthew text with cross-references</t>
  </si>
  <si>
    <t>        Matthew text with footnotes and cross-references</t>
  </si>
  <si>
    <t>    Mark text</t>
  </si>
  <si>
    <t>    Mark footnotes</t>
  </si>
  <si>
    <t>    Mark cross-references</t>
  </si>
  <si>
    <t>        Mark text with footnotes</t>
  </si>
  <si>
    <t>        Mark text with cross-references</t>
  </si>
  <si>
    <t>        Mark text with footnotes and cross-references</t>
  </si>
  <si>
    <t>    Luke text</t>
  </si>
  <si>
    <t>    Luke footnotes</t>
  </si>
  <si>
    <t>    Luke cross-references</t>
  </si>
  <si>
    <t>        Luke text with footnotes</t>
  </si>
  <si>
    <t>        Luke text with cross-references</t>
  </si>
  <si>
    <t>        Luke text with footnotes and cross-references</t>
  </si>
  <si>
    <t>    John text</t>
  </si>
  <si>
    <t>    John footnotes</t>
  </si>
  <si>
    <t>    John cross-references</t>
  </si>
  <si>
    <t>        John text with footnotes</t>
  </si>
  <si>
    <t>        John text with cross-references</t>
  </si>
  <si>
    <t>        John text with footnotes and cross-references</t>
  </si>
  <si>
    <t>    Acts text</t>
  </si>
  <si>
    <t>    Acts footnotes</t>
  </si>
  <si>
    <t>    Acts cross-references</t>
  </si>
  <si>
    <t>        Acts text with footnotes</t>
  </si>
  <si>
    <t>        Acts text with cross-references</t>
  </si>
  <si>
    <t>        Acts text with footnotes and cross-references</t>
  </si>
  <si>
    <t>    Romans text</t>
  </si>
  <si>
    <t>    Romans footnotes</t>
  </si>
  <si>
    <t>    Romans cross-references</t>
  </si>
  <si>
    <t>        Romans text with footnotes</t>
  </si>
  <si>
    <t>        Romans text with cross-references</t>
  </si>
  <si>
    <t>        Romans text with footnotes and cross-references</t>
  </si>
  <si>
    <t>    1 Corinthians text</t>
  </si>
  <si>
    <t>    1 Corinthians footnotes</t>
  </si>
  <si>
    <t>    1 Corinthians cross-references</t>
  </si>
  <si>
    <t>        1 Corinthians text with footnotes</t>
  </si>
  <si>
    <t>        1 Corinthians text with cross-references</t>
  </si>
  <si>
    <t>        1 Corinthians text with footnotes and cross-references</t>
  </si>
  <si>
    <t>    2 Corinthians text</t>
  </si>
  <si>
    <t>    2 Corinthians footnotes</t>
  </si>
  <si>
    <t>    2 Corinthians cross-references</t>
  </si>
  <si>
    <t>        2 Corinthians text with footnotes</t>
  </si>
  <si>
    <t>        2 Corinthians text with cross-references</t>
  </si>
  <si>
    <t>        2 Corinthians text with footnotes and cross-references</t>
  </si>
  <si>
    <t>    Galatians text</t>
  </si>
  <si>
    <t>    Galatians footnotes</t>
  </si>
  <si>
    <t>    Galatians cross-references</t>
  </si>
  <si>
    <t>        Galatians text with footnotes</t>
  </si>
  <si>
    <t>        Galatians text with cross-references</t>
  </si>
  <si>
    <t>        Galatians text with footnotes and cross-references</t>
  </si>
  <si>
    <t>    Ephesians text</t>
  </si>
  <si>
    <t>    Ephesians footnotes</t>
  </si>
  <si>
    <t>    Ephesians cross-references</t>
  </si>
  <si>
    <t>        Ephesians text with footnotes</t>
  </si>
  <si>
    <t>        Ephesians text with cross-references</t>
  </si>
  <si>
    <t>        Ephesians text with footnotes and cross-references</t>
  </si>
  <si>
    <t>    Philippians text</t>
  </si>
  <si>
    <t>    Philippians footnotes</t>
  </si>
  <si>
    <t>    Philippians cross-references</t>
  </si>
  <si>
    <t>        Philippians text with footnotes</t>
  </si>
  <si>
    <t>        Philippians text with cross-references</t>
  </si>
  <si>
    <t>        Philippians text with footnotes and cross-references</t>
  </si>
  <si>
    <t>    Colossians text</t>
  </si>
  <si>
    <t>    Colossians footnotes</t>
  </si>
  <si>
    <t>    Colossians cross-references</t>
  </si>
  <si>
    <t>        Colossians text with footnotes</t>
  </si>
  <si>
    <t>        Colossians text with cross-references</t>
  </si>
  <si>
    <t>        Colossians text with footnotes and cross-references</t>
  </si>
  <si>
    <t>    1 Thessalonians text</t>
  </si>
  <si>
    <t>    1 Thessalonians footnotes</t>
  </si>
  <si>
    <t>    1 Thessalonians cross-references</t>
  </si>
  <si>
    <t>        1 Thessalonians text with footnotes</t>
  </si>
  <si>
    <t>        1 Thessalonians text with cross-references</t>
  </si>
  <si>
    <t>        1 Thessalonians text with footnotes and cross-references</t>
  </si>
  <si>
    <t>    2 Thessalonians text</t>
  </si>
  <si>
    <t>    2 Thessalonians footnotes</t>
  </si>
  <si>
    <t>    2 Thessalonians cross-references</t>
  </si>
  <si>
    <t>        2 Thessalonians text with footnotes</t>
  </si>
  <si>
    <t>        2 Thessalonians text with cross-references</t>
  </si>
  <si>
    <t>        2 Thessalonians text with footnotes and cross-references</t>
  </si>
  <si>
    <t>    1 Timothy text</t>
  </si>
  <si>
    <t>    1 Timothy footnotes</t>
  </si>
  <si>
    <t>    1 Timothy cross-references</t>
  </si>
  <si>
    <t>        1 Timothy text with footnotes</t>
  </si>
  <si>
    <t>        1 Timothy text with cross-references</t>
  </si>
  <si>
    <t>        1 Timothy text with footnotes and cross-references</t>
  </si>
  <si>
    <t>    2 Timothy text</t>
  </si>
  <si>
    <t>    2 Timothy footnotes</t>
  </si>
  <si>
    <t>    2 Timothy cross-references</t>
  </si>
  <si>
    <t>        2 Timothy text with footnotes</t>
  </si>
  <si>
    <t>        2 Timothy text with cross-references</t>
  </si>
  <si>
    <t>        2 Timothy text with footnotes and cross-references</t>
  </si>
  <si>
    <t>    Titus text</t>
  </si>
  <si>
    <t>    Titus footnotes</t>
  </si>
  <si>
    <t>    Titus cross-references</t>
  </si>
  <si>
    <t>        Titus text with footnotes</t>
  </si>
  <si>
    <t>        Titus text with cross-references</t>
  </si>
  <si>
    <t>        Titus text with footnotes and cross-references</t>
  </si>
  <si>
    <t>    Philemon text</t>
  </si>
  <si>
    <t>    Philemon footnotes</t>
  </si>
  <si>
    <t>    Philemon cross-references</t>
  </si>
  <si>
    <t>        Philemon text with footnotes</t>
  </si>
  <si>
    <t>        Philemon text with cross-references</t>
  </si>
  <si>
    <t>        Philemon text with footnotes and cross-references</t>
  </si>
  <si>
    <t>    Hebrews text</t>
  </si>
  <si>
    <t>    Hebrews footnotes</t>
  </si>
  <si>
    <t>    Hebrews cross-references</t>
  </si>
  <si>
    <t>        Hebrews text with footnotes</t>
  </si>
  <si>
    <t>        Hebrews text with cross-references</t>
  </si>
  <si>
    <t>        Hebrews text with footnotes and cross-references</t>
  </si>
  <si>
    <t>    James text</t>
  </si>
  <si>
    <t>    James footnotes</t>
  </si>
  <si>
    <t>    James cross-references</t>
  </si>
  <si>
    <t>        James text with footnotes</t>
  </si>
  <si>
    <t>        James text with cross-references</t>
  </si>
  <si>
    <t>        James text with footnotes and cross-references</t>
  </si>
  <si>
    <t>    1 Peter text</t>
  </si>
  <si>
    <t>    1 Peter footnotes</t>
  </si>
  <si>
    <t>    1 Peter cross-references</t>
  </si>
  <si>
    <t>        1 Peter text with footnotes</t>
  </si>
  <si>
    <t>        1 Peter text with cross-references</t>
  </si>
  <si>
    <t>        1 Peter text with footnotes and cross-references</t>
  </si>
  <si>
    <t>    2 Peter text</t>
  </si>
  <si>
    <t>    2 Peter footnotes</t>
  </si>
  <si>
    <t>    2 Peter cross-references</t>
  </si>
  <si>
    <t>        2 Peter text with footnotes</t>
  </si>
  <si>
    <t>        2 Peter text with cross-references</t>
  </si>
  <si>
    <t>        2 Peter text with footnotes and cross-references</t>
  </si>
  <si>
    <t>    1 John text</t>
  </si>
  <si>
    <t>    1 John footnotes</t>
  </si>
  <si>
    <t>    1 John cross-references</t>
  </si>
  <si>
    <t>        1 John text with footnotes</t>
  </si>
  <si>
    <t>        1 John text with cross-references</t>
  </si>
  <si>
    <t>        1 John text with footnotes and cross-references</t>
  </si>
  <si>
    <t>    2 John text</t>
  </si>
  <si>
    <t>    2 John footnotes</t>
  </si>
  <si>
    <t>    2 John cross-references</t>
  </si>
  <si>
    <t>        2 John text with footnotes</t>
  </si>
  <si>
    <t>        2 John text with cross-references</t>
  </si>
  <si>
    <t>        2 John text with footnotes and cross-references</t>
  </si>
  <si>
    <t>    3 John text</t>
  </si>
  <si>
    <t>    3 John footnotes</t>
  </si>
  <si>
    <t>    3 John cross-references</t>
  </si>
  <si>
    <t>        3 John text with footnotes</t>
  </si>
  <si>
    <t>        3 John text with cross-references</t>
  </si>
  <si>
    <t>        3 John text with footnotes and cross-references</t>
  </si>
  <si>
    <t>    Jude text</t>
  </si>
  <si>
    <t>    Jude footnotes</t>
  </si>
  <si>
    <t>    Jude cross-references</t>
  </si>
  <si>
    <t>        Jude text with footnotes</t>
  </si>
  <si>
    <t>        Jude text with cross-references</t>
  </si>
  <si>
    <t>        Jude text with footnotes and cross-references</t>
  </si>
  <si>
    <t>    Revelation text</t>
  </si>
  <si>
    <t>    Revelation footnotes</t>
  </si>
  <si>
    <t>    Revelation cross-references</t>
  </si>
  <si>
    <t>        Revelation text with footnotes</t>
  </si>
  <si>
    <t>        Revelation text with cross-references</t>
  </si>
  <si>
    <t>        Revelation text with footnotes and cross-references</t>
  </si>
  <si>
    <t>Full Bible</t>
  </si>
  <si>
    <t>Old Testament</t>
  </si>
  <si>
    <t>New Testament</t>
  </si>
  <si>
    <t>Back Matter</t>
  </si>
  <si>
    <t>Front Matter</t>
  </si>
  <si>
    <t>    NRSVue footnotes</t>
  </si>
  <si>
    <t>Deuterocanonical/Apocryphal Books</t>
  </si>
  <si>
    <t>DEUTEROCANONICAL/APOCRYPHAL BOOKS</t>
  </si>
  <si>
    <t>    NRSVue text</t>
  </si>
  <si>
    <t>    NRSVue cross-references</t>
  </si>
  <si>
    <t>        NRSVue text with footnotes</t>
  </si>
  <si>
    <t>        NRSVue text with cross-references</t>
  </si>
  <si>
    <t>        NRSVue text with footnotes and cross-references</t>
  </si>
  <si>
    <t>    Deuterocanonical/Apocryphal text</t>
  </si>
  <si>
    <t>    Deuterocanonical/Apocryphal footnotes</t>
  </si>
  <si>
    <t>    Deuterocanonical/Apocryphal cross-references</t>
  </si>
  <si>
    <t>        Deuterocanonical/Apocryphal text with footnotes</t>
  </si>
  <si>
    <t>        Deuterocanonical/Apocryphal text with cross-references</t>
  </si>
  <si>
    <t>        Deuterocanonical/Apocryphal text with footnotes and cross-references</t>
  </si>
  <si>
    <t>    Song of Songs text</t>
  </si>
  <si>
    <t>    Song of Songs footnotes</t>
  </si>
  <si>
    <t>    Song of Songs cross-references</t>
  </si>
  <si>
    <t>        Song of Songs text with footnotes</t>
  </si>
  <si>
    <t>        Song of Songs text with cross-references</t>
  </si>
  <si>
    <t>        Song of Songs text with footnotes and cross-references</t>
  </si>
  <si>
    <t>    Azariah and the Three Jews text</t>
  </si>
  <si>
    <t>    Azariah and the Three Jews footnotes</t>
  </si>
  <si>
    <t>    Azariah and the Three Jews cross-references</t>
  </si>
  <si>
    <t>        Azariah and the Three Jews text with footnotes</t>
  </si>
  <si>
    <t>        Azariah and the Three Jews text with cross-references</t>
  </si>
  <si>
    <t>        Azariah and the Three Jews text with footnotes and cross-references</t>
  </si>
  <si>
    <t>    To the Reader</t>
  </si>
  <si>
    <r>
      <t xml:space="preserve">Concise Glossary and Concordance </t>
    </r>
    <r>
      <rPr>
        <i/>
        <sz val="11"/>
        <color theme="1"/>
        <rFont val="Calibri"/>
        <family val="2"/>
        <scheme val="minor"/>
      </rPr>
      <t>(These totals are for the previous NRSV version; the NRSVue version is still in development.)</t>
    </r>
  </si>
  <si>
    <t>NRSVue Word, Character, and Note Totals</t>
  </si>
  <si>
    <t>Word and character totals are rounded to the nearest hundred.</t>
  </si>
  <si>
    <t>Notes</t>
  </si>
  <si>
    <r>
      <t xml:space="preserve">    Preface to the </t>
    </r>
    <r>
      <rPr>
        <i/>
        <sz val="11"/>
        <color theme="1"/>
        <rFont val="Calibri"/>
        <family val="2"/>
        <scheme val="minor"/>
      </rPr>
      <t>NRSV Updated Edition</t>
    </r>
  </si>
  <si>
    <r>
      <t xml:space="preserve">    Abbreviations for the </t>
    </r>
    <r>
      <rPr>
        <i/>
        <sz val="11"/>
        <color theme="1"/>
        <rFont val="Calibri"/>
        <family val="2"/>
        <scheme val="minor"/>
      </rPr>
      <t>NRSVue</t>
    </r>
    <r>
      <rPr>
        <sz val="11"/>
        <color theme="1"/>
        <rFont val="Calibri"/>
        <family val="2"/>
        <scheme val="minor"/>
      </rPr>
      <t xml:space="preserve"> Text Notes</t>
    </r>
  </si>
  <si>
    <t>AZARIAH AND THE THREE JEWS</t>
  </si>
  <si>
    <t>SONG OF SONGS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</si>
</sst>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6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3" fontId="0" fillId="0" borderId="0" xfId="0" applyNumberFormat="1"/>
    <xf numFmtId="0" fontId="0" fillId="0" borderId="0" xfId="0" applyAlignment="1"/>
    <xf numFmtId="0" fontId="1" fillId="0" borderId="0" xfId="0" applyFont="1"/>
    <xf numFmtId="0" fontId="2" fillId="0" borderId="0" xfId="0" applyFont="1"/>
    <xf numFmtId="3" fontId="0" fillId="0" borderId="0" xfId="0" applyNumberFormat="1" applyAlignment="1">
      <alignment horizontal="right"/>
    </xf>
    <xf numFmtId="0" fontId="4" fillId="0" borderId="0" xfId="1" applyFont="1" applyAlignment="1"/>
    <xf numFmtId="3" fontId="5" fillId="0" borderId="0" xfId="1" applyNumberFormat="1" applyFont="1" applyAlignment="1">
      <alignment horizontal="left"/>
    </xf>
    <xf numFmtId="0" fontId="6" fillId="0" borderId="0" xfId="0" applyFont="1" applyAlignment="1"/>
    <xf numFmtId="0" fontId="0" fillId="0" borderId="0" xfId="0" applyAlignment="1">
      <alignment horizontal="left" wrapText="1" indent="2"/>
    </xf>
    <xf numFmtId="3" fontId="0" fillId="0" borderId="0" xfId="0" applyNumberFormat="1" applyAlignment="1">
      <alignment vertical="top"/>
    </xf>
    <xf numFmtId="0" fontId="0" fillId="0" borderId="0" xfId="0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0" fontId="8" fillId="0" borderId="0" xfId="1" applyFont="1" applyAlignment="1"/>
    <xf numFmtId="3" fontId="0" fillId="0" borderId="0" xfId="0" applyNumberFormat="1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6"/>
  <sheetViews>
    <sheetView tabSelected="1" zoomScale="85" zoomScaleNormal="85" workbookViewId="0"/>
  </sheetViews>
  <sheetFormatPr defaultRowHeight="15" x14ac:dyDescent="0.25"/>
  <cols>
    <col min="1" max="1" width="59.28515625" style="2" customWidth="1"/>
    <col min="2" max="2" width="15" style="1" customWidth="1"/>
    <col min="3" max="3" width="17.85546875" style="1" customWidth="1"/>
    <col min="4" max="4" width="12.42578125" style="5" customWidth="1"/>
  </cols>
  <sheetData>
    <row r="1" spans="1:4" ht="21" x14ac:dyDescent="0.35">
      <c r="A1" s="4" t="s">
        <v>626</v>
      </c>
      <c r="B1" s="5"/>
      <c r="C1" s="5"/>
    </row>
    <row r="2" spans="1:4" ht="17.25" customHeight="1" x14ac:dyDescent="0.25">
      <c r="A2" s="11" t="s">
        <v>627</v>
      </c>
      <c r="B2" s="5"/>
      <c r="C2" s="5"/>
    </row>
    <row r="3" spans="1:4" x14ac:dyDescent="0.25">
      <c r="A3"/>
      <c r="B3" s="5"/>
      <c r="C3" s="5"/>
    </row>
    <row r="4" spans="1:4" x14ac:dyDescent="0.25">
      <c r="A4" s="7" t="s">
        <v>593</v>
      </c>
      <c r="B4" s="5"/>
      <c r="C4" s="5"/>
    </row>
    <row r="5" spans="1:4" x14ac:dyDescent="0.25">
      <c r="A5" s="7" t="s">
        <v>597</v>
      </c>
      <c r="B5" s="5"/>
      <c r="C5" s="5"/>
    </row>
    <row r="6" spans="1:4" ht="16.5" customHeight="1" x14ac:dyDescent="0.25">
      <c r="A6" s="7" t="s">
        <v>594</v>
      </c>
      <c r="B6" s="5"/>
      <c r="C6" s="5"/>
    </row>
    <row r="7" spans="1:4" ht="16.5" customHeight="1" x14ac:dyDescent="0.25">
      <c r="A7" s="7" t="s">
        <v>599</v>
      </c>
      <c r="B7" s="5"/>
      <c r="C7" s="5"/>
    </row>
    <row r="8" spans="1:4" x14ac:dyDescent="0.25">
      <c r="A8" s="7" t="s">
        <v>595</v>
      </c>
      <c r="B8" s="5"/>
      <c r="C8" s="5"/>
    </row>
    <row r="9" spans="1:4" x14ac:dyDescent="0.25">
      <c r="A9" s="7" t="s">
        <v>596</v>
      </c>
      <c r="B9" s="5"/>
      <c r="C9" s="5"/>
    </row>
    <row r="10" spans="1:4" x14ac:dyDescent="0.25">
      <c r="A10" s="7"/>
      <c r="B10" s="5"/>
      <c r="C10" s="5"/>
    </row>
    <row r="12" spans="1:4" s="3" customFormat="1" ht="21" x14ac:dyDescent="0.35">
      <c r="A12" s="14" t="s">
        <v>2</v>
      </c>
      <c r="B12" s="12" t="s">
        <v>1</v>
      </c>
      <c r="C12" s="12" t="s">
        <v>0</v>
      </c>
      <c r="D12" s="12" t="s">
        <v>628</v>
      </c>
    </row>
    <row r="13" spans="1:4" x14ac:dyDescent="0.25">
      <c r="A13" s="2" t="s">
        <v>601</v>
      </c>
      <c r="B13" s="1">
        <f t="shared" ref="B13:C18" si="0">SUM(B26,B346,B498)</f>
        <v>928900</v>
      </c>
      <c r="C13" s="1">
        <f t="shared" si="0"/>
        <v>4955300</v>
      </c>
    </row>
    <row r="14" spans="1:4" x14ac:dyDescent="0.25">
      <c r="A14" s="2" t="s">
        <v>598</v>
      </c>
      <c r="B14" s="1">
        <f t="shared" si="0"/>
        <v>46100</v>
      </c>
      <c r="C14" s="1">
        <f t="shared" si="0"/>
        <v>213600</v>
      </c>
      <c r="D14" s="5">
        <f>SUM(D27,D347,D499)</f>
        <v>6153</v>
      </c>
    </row>
    <row r="15" spans="1:4" x14ac:dyDescent="0.25">
      <c r="A15" s="2" t="s">
        <v>602</v>
      </c>
      <c r="B15" s="1">
        <f t="shared" si="0"/>
        <v>125300</v>
      </c>
      <c r="C15" s="1">
        <f t="shared" si="0"/>
        <v>615300</v>
      </c>
      <c r="D15" s="5">
        <f>SUM(D28,D348,D500)</f>
        <v>24518</v>
      </c>
    </row>
    <row r="16" spans="1:4" x14ac:dyDescent="0.25">
      <c r="A16" s="2" t="s">
        <v>603</v>
      </c>
      <c r="B16" s="1">
        <f t="shared" si="0"/>
        <v>975000</v>
      </c>
      <c r="C16" s="1">
        <f t="shared" si="0"/>
        <v>5168900</v>
      </c>
    </row>
    <row r="17" spans="1:4" x14ac:dyDescent="0.25">
      <c r="A17" s="2" t="s">
        <v>604</v>
      </c>
      <c r="B17" s="1">
        <f t="shared" si="0"/>
        <v>1054200</v>
      </c>
      <c r="C17" s="1">
        <f t="shared" si="0"/>
        <v>5570600</v>
      </c>
    </row>
    <row r="18" spans="1:4" x14ac:dyDescent="0.25">
      <c r="A18" s="2" t="s">
        <v>605</v>
      </c>
      <c r="B18" s="1">
        <f t="shared" si="0"/>
        <v>1100300</v>
      </c>
      <c r="C18" s="1">
        <f t="shared" si="0"/>
        <v>5784200</v>
      </c>
    </row>
    <row r="20" spans="1:4" s="3" customFormat="1" ht="21" x14ac:dyDescent="0.35">
      <c r="A20" s="14" t="s">
        <v>3</v>
      </c>
      <c r="B20" s="12" t="s">
        <v>1</v>
      </c>
      <c r="C20" s="12" t="s">
        <v>0</v>
      </c>
      <c r="D20" s="13"/>
    </row>
    <row r="21" spans="1:4" s="3" customFormat="1" x14ac:dyDescent="0.25">
      <c r="A21" s="2" t="s">
        <v>624</v>
      </c>
      <c r="B21" s="15">
        <v>600</v>
      </c>
      <c r="C21" s="15">
        <v>4100</v>
      </c>
      <c r="D21" s="12"/>
    </row>
    <row r="22" spans="1:4" x14ac:dyDescent="0.25">
      <c r="A22" s="2" t="s">
        <v>629</v>
      </c>
      <c r="B22" s="15">
        <v>2700</v>
      </c>
      <c r="C22" s="15">
        <v>16900</v>
      </c>
    </row>
    <row r="23" spans="1:4" x14ac:dyDescent="0.25">
      <c r="A23" s="2" t="s">
        <v>630</v>
      </c>
      <c r="B23" s="15">
        <v>300</v>
      </c>
      <c r="C23" s="15">
        <v>1900</v>
      </c>
    </row>
    <row r="25" spans="1:4" s="3" customFormat="1" ht="21" x14ac:dyDescent="0.35">
      <c r="A25" s="14" t="s">
        <v>4</v>
      </c>
      <c r="B25" s="12" t="s">
        <v>1</v>
      </c>
      <c r="C25" s="12" t="s">
        <v>0</v>
      </c>
      <c r="D25" s="12" t="s">
        <v>628</v>
      </c>
    </row>
    <row r="26" spans="1:4" x14ac:dyDescent="0.25">
      <c r="A26" s="2" t="s">
        <v>89</v>
      </c>
      <c r="B26" s="1">
        <f t="shared" ref="B26:C31" si="1">SUM(B34,B42,B50,B58,B66,B74,B82,B90,B98,B106,B114,B122,B130,B138,B146,B154,B162,B170,B178,B186,B194,B202,B210,B218,B226,B234,B242,B250,B258,B266,B274,B282,B290,B298,B306,B314,B322,B330,B338)</f>
        <v>582200</v>
      </c>
      <c r="C26" s="1">
        <f t="shared" si="1"/>
        <v>3083100</v>
      </c>
    </row>
    <row r="27" spans="1:4" x14ac:dyDescent="0.25">
      <c r="A27" s="2" t="s">
        <v>90</v>
      </c>
      <c r="B27" s="1">
        <f t="shared" si="1"/>
        <v>21400</v>
      </c>
      <c r="C27" s="1">
        <f t="shared" si="1"/>
        <v>94800</v>
      </c>
      <c r="D27" s="5">
        <f>SUM(D35,D43,D51,D59,D67,D75,D83,D91,D99,D107,D115,D123,D131,D139,D147,D155,D163,D171,D179,D187,D195,D203,D211,D219,D227,D235,D243,D251,D259,D267,D275,D283,D291,D299,D307,D315,D323,D331,D339)</f>
        <v>3037</v>
      </c>
    </row>
    <row r="28" spans="1:4" x14ac:dyDescent="0.25">
      <c r="A28" s="2" t="s">
        <v>91</v>
      </c>
      <c r="B28" s="1">
        <f t="shared" si="1"/>
        <v>80600</v>
      </c>
      <c r="C28" s="1">
        <f t="shared" si="1"/>
        <v>396900</v>
      </c>
      <c r="D28" s="5">
        <f>SUM(D36,D44,D52,D60,D68,D76,D84,D92,D100,D108,D116,D124,D132,D140,D148,D156,D164,D172,D180,D188,D196,D204,D212,D220,D228,D236,D244,D252,D260,D268,D276,D284,D292,D300,D308,D316,D324,D332,D340)</f>
        <v>15786</v>
      </c>
    </row>
    <row r="29" spans="1:4" x14ac:dyDescent="0.25">
      <c r="A29" s="2" t="s">
        <v>92</v>
      </c>
      <c r="B29" s="1">
        <f t="shared" si="1"/>
        <v>603600</v>
      </c>
      <c r="C29" s="1">
        <f t="shared" si="1"/>
        <v>3177900</v>
      </c>
    </row>
    <row r="30" spans="1:4" x14ac:dyDescent="0.25">
      <c r="A30" s="2" t="s">
        <v>93</v>
      </c>
      <c r="B30" s="1">
        <f t="shared" si="1"/>
        <v>662800</v>
      </c>
      <c r="C30" s="1">
        <f t="shared" si="1"/>
        <v>3480000</v>
      </c>
    </row>
    <row r="31" spans="1:4" x14ac:dyDescent="0.25">
      <c r="A31" s="2" t="s">
        <v>94</v>
      </c>
      <c r="B31" s="1">
        <f t="shared" si="1"/>
        <v>684200</v>
      </c>
      <c r="C31" s="1">
        <f t="shared" si="1"/>
        <v>3574800</v>
      </c>
    </row>
    <row r="33" spans="1:4" s="3" customFormat="1" x14ac:dyDescent="0.25">
      <c r="A33" s="6" t="s">
        <v>5</v>
      </c>
      <c r="B33" s="12" t="s">
        <v>1</v>
      </c>
      <c r="C33" s="12" t="s">
        <v>0</v>
      </c>
      <c r="D33" s="12" t="s">
        <v>628</v>
      </c>
    </row>
    <row r="34" spans="1:4" x14ac:dyDescent="0.25">
      <c r="A34" s="2" t="s">
        <v>95</v>
      </c>
      <c r="B34" s="15">
        <v>36500</v>
      </c>
      <c r="C34" s="15">
        <v>194200</v>
      </c>
    </row>
    <row r="35" spans="1:4" x14ac:dyDescent="0.25">
      <c r="A35" s="2" t="s">
        <v>96</v>
      </c>
      <c r="B35" s="15">
        <v>1400</v>
      </c>
      <c r="C35" s="15">
        <v>6300</v>
      </c>
      <c r="D35" s="5">
        <v>189</v>
      </c>
    </row>
    <row r="36" spans="1:4" x14ac:dyDescent="0.25">
      <c r="A36" s="2" t="s">
        <v>97</v>
      </c>
      <c r="B36" s="15">
        <v>4100</v>
      </c>
      <c r="C36" s="15">
        <v>19700</v>
      </c>
      <c r="D36" s="5">
        <v>871</v>
      </c>
    </row>
    <row r="37" spans="1:4" x14ac:dyDescent="0.25">
      <c r="A37" s="2" t="s">
        <v>98</v>
      </c>
      <c r="B37" s="1">
        <f>SUM(B34,B35)</f>
        <v>37900</v>
      </c>
      <c r="C37" s="1">
        <f>SUM(C34,C35)</f>
        <v>200500</v>
      </c>
    </row>
    <row r="38" spans="1:4" x14ac:dyDescent="0.25">
      <c r="A38" s="2" t="s">
        <v>99</v>
      </c>
      <c r="B38" s="1">
        <f>SUM(B34,B36)</f>
        <v>40600</v>
      </c>
      <c r="C38" s="1">
        <f>SUM(C34,C36)</f>
        <v>213900</v>
      </c>
    </row>
    <row r="39" spans="1:4" x14ac:dyDescent="0.25">
      <c r="A39" s="2" t="s">
        <v>100</v>
      </c>
      <c r="B39" s="1">
        <f>SUM(B34,B35,B36)</f>
        <v>42000</v>
      </c>
      <c r="C39" s="1">
        <f>SUM(C34,C35,C36)</f>
        <v>220200</v>
      </c>
    </row>
    <row r="41" spans="1:4" s="3" customFormat="1" x14ac:dyDescent="0.25">
      <c r="A41" s="6" t="s">
        <v>6</v>
      </c>
      <c r="B41" s="12" t="s">
        <v>1</v>
      </c>
      <c r="C41" s="12" t="s">
        <v>0</v>
      </c>
      <c r="D41" s="12" t="s">
        <v>628</v>
      </c>
    </row>
    <row r="42" spans="1:4" x14ac:dyDescent="0.25">
      <c r="A42" s="2" t="s">
        <v>101</v>
      </c>
      <c r="B42" s="15">
        <v>30600</v>
      </c>
      <c r="C42" s="15">
        <v>162800</v>
      </c>
    </row>
    <row r="43" spans="1:4" x14ac:dyDescent="0.25">
      <c r="A43" s="2" t="s">
        <v>102</v>
      </c>
      <c r="B43" s="15">
        <v>600</v>
      </c>
      <c r="C43" s="15">
        <v>2600</v>
      </c>
      <c r="D43" s="5">
        <v>83</v>
      </c>
    </row>
    <row r="44" spans="1:4" x14ac:dyDescent="0.25">
      <c r="A44" s="2" t="s">
        <v>103</v>
      </c>
      <c r="B44" s="15">
        <v>3600</v>
      </c>
      <c r="C44" s="15">
        <v>16400</v>
      </c>
      <c r="D44" s="5">
        <v>747</v>
      </c>
    </row>
    <row r="45" spans="1:4" x14ac:dyDescent="0.25">
      <c r="A45" s="2" t="s">
        <v>104</v>
      </c>
      <c r="B45" s="1">
        <f>SUM(B42,B43)</f>
        <v>31200</v>
      </c>
      <c r="C45" s="1">
        <f>SUM(C42,C43)</f>
        <v>165400</v>
      </c>
    </row>
    <row r="46" spans="1:4" x14ac:dyDescent="0.25">
      <c r="A46" s="2" t="s">
        <v>105</v>
      </c>
      <c r="B46" s="1">
        <f>SUM(B42,B44)</f>
        <v>34200</v>
      </c>
      <c r="C46" s="1">
        <f>SUM(C42,C44)</f>
        <v>179200</v>
      </c>
    </row>
    <row r="47" spans="1:4" x14ac:dyDescent="0.25">
      <c r="A47" s="2" t="s">
        <v>106</v>
      </c>
      <c r="B47" s="1">
        <f>SUM(B42,B43,B44)</f>
        <v>34800</v>
      </c>
      <c r="C47" s="1">
        <f>SUM(C42,C43,C44)</f>
        <v>181800</v>
      </c>
    </row>
    <row r="49" spans="1:4" s="3" customFormat="1" x14ac:dyDescent="0.25">
      <c r="A49" s="6" t="s">
        <v>7</v>
      </c>
      <c r="B49" s="12" t="s">
        <v>1</v>
      </c>
      <c r="C49" s="12" t="s">
        <v>0</v>
      </c>
      <c r="D49" s="12" t="s">
        <v>628</v>
      </c>
    </row>
    <row r="50" spans="1:4" x14ac:dyDescent="0.25">
      <c r="A50" s="2" t="s">
        <v>107</v>
      </c>
      <c r="B50" s="15">
        <v>22800</v>
      </c>
      <c r="C50" s="15">
        <v>122300</v>
      </c>
    </row>
    <row r="51" spans="1:4" x14ac:dyDescent="0.25">
      <c r="A51" s="2" t="s">
        <v>108</v>
      </c>
      <c r="B51" s="15">
        <v>500</v>
      </c>
      <c r="C51" s="15">
        <v>2400</v>
      </c>
      <c r="D51" s="5">
        <v>94</v>
      </c>
    </row>
    <row r="52" spans="1:4" x14ac:dyDescent="0.25">
      <c r="A52" s="2" t="s">
        <v>109</v>
      </c>
      <c r="B52" s="15">
        <v>2300</v>
      </c>
      <c r="C52" s="15">
        <v>10400</v>
      </c>
      <c r="D52" s="5">
        <v>497</v>
      </c>
    </row>
    <row r="53" spans="1:4" x14ac:dyDescent="0.25">
      <c r="A53" s="2" t="s">
        <v>110</v>
      </c>
      <c r="B53" s="1">
        <f>SUM(B50,B51)</f>
        <v>23300</v>
      </c>
      <c r="C53" s="1">
        <f>SUM(C50,C51)</f>
        <v>124700</v>
      </c>
    </row>
    <row r="54" spans="1:4" x14ac:dyDescent="0.25">
      <c r="A54" s="2" t="s">
        <v>111</v>
      </c>
      <c r="B54" s="1">
        <f>SUM(B50,B52)</f>
        <v>25100</v>
      </c>
      <c r="C54" s="1">
        <f>SUM(C50,C52)</f>
        <v>132700</v>
      </c>
    </row>
    <row r="55" spans="1:4" x14ac:dyDescent="0.25">
      <c r="A55" s="2" t="s">
        <v>112</v>
      </c>
      <c r="B55" s="1">
        <f>SUM(B50,B51,B52)</f>
        <v>25600</v>
      </c>
      <c r="C55" s="1">
        <f>SUM(C50,C51,C52)</f>
        <v>135100</v>
      </c>
    </row>
    <row r="57" spans="1:4" s="3" customFormat="1" x14ac:dyDescent="0.25">
      <c r="A57" s="6" t="s">
        <v>8</v>
      </c>
      <c r="B57" s="12" t="s">
        <v>1</v>
      </c>
      <c r="C57" s="12" t="s">
        <v>0</v>
      </c>
      <c r="D57" s="12" t="s">
        <v>628</v>
      </c>
    </row>
    <row r="58" spans="1:4" x14ac:dyDescent="0.25">
      <c r="A58" s="2" t="s">
        <v>113</v>
      </c>
      <c r="B58" s="15">
        <v>30200</v>
      </c>
      <c r="C58" s="15">
        <v>166800</v>
      </c>
    </row>
    <row r="59" spans="1:4" x14ac:dyDescent="0.25">
      <c r="A59" s="2" t="s">
        <v>114</v>
      </c>
      <c r="B59" s="15">
        <v>700</v>
      </c>
      <c r="C59" s="15">
        <v>2900</v>
      </c>
      <c r="D59" s="5">
        <v>107</v>
      </c>
    </row>
    <row r="60" spans="1:4" x14ac:dyDescent="0.25">
      <c r="A60" s="2" t="s">
        <v>115</v>
      </c>
      <c r="B60" s="15">
        <v>2900</v>
      </c>
      <c r="C60" s="15">
        <v>13800</v>
      </c>
      <c r="D60" s="5">
        <v>659</v>
      </c>
    </row>
    <row r="61" spans="1:4" x14ac:dyDescent="0.25">
      <c r="A61" s="2" t="s">
        <v>116</v>
      </c>
      <c r="B61" s="1">
        <f>SUM(B58,B59)</f>
        <v>30900</v>
      </c>
      <c r="C61" s="1">
        <f>SUM(C58,C59)</f>
        <v>169700</v>
      </c>
    </row>
    <row r="62" spans="1:4" x14ac:dyDescent="0.25">
      <c r="A62" s="2" t="s">
        <v>117</v>
      </c>
      <c r="B62" s="1">
        <f>SUM(B58,B60)</f>
        <v>33100</v>
      </c>
      <c r="C62" s="1">
        <f>SUM(C58,C60)</f>
        <v>180600</v>
      </c>
    </row>
    <row r="63" spans="1:4" x14ac:dyDescent="0.25">
      <c r="A63" s="2" t="s">
        <v>118</v>
      </c>
      <c r="B63" s="1">
        <f>SUM(B58,B59,B60)</f>
        <v>33800</v>
      </c>
      <c r="C63" s="1">
        <f>SUM(C58,C59,C60)</f>
        <v>183500</v>
      </c>
    </row>
    <row r="65" spans="1:4" s="3" customFormat="1" x14ac:dyDescent="0.25">
      <c r="A65" s="6" t="s">
        <v>9</v>
      </c>
      <c r="B65" s="12" t="s">
        <v>1</v>
      </c>
      <c r="C65" s="12" t="s">
        <v>0</v>
      </c>
      <c r="D65" s="12" t="s">
        <v>628</v>
      </c>
    </row>
    <row r="66" spans="1:4" x14ac:dyDescent="0.25">
      <c r="A66" s="2" t="s">
        <v>119</v>
      </c>
      <c r="B66" s="15">
        <v>26800</v>
      </c>
      <c r="C66" s="15">
        <v>142100</v>
      </c>
    </row>
    <row r="67" spans="1:4" x14ac:dyDescent="0.25">
      <c r="A67" s="2" t="s">
        <v>120</v>
      </c>
      <c r="B67" s="15">
        <v>700</v>
      </c>
      <c r="C67" s="15">
        <v>3100</v>
      </c>
      <c r="D67" s="5">
        <v>101</v>
      </c>
    </row>
    <row r="68" spans="1:4" x14ac:dyDescent="0.25">
      <c r="A68" s="2" t="s">
        <v>121</v>
      </c>
      <c r="B68" s="15">
        <v>2900</v>
      </c>
      <c r="C68" s="15">
        <v>13900</v>
      </c>
      <c r="D68" s="5">
        <v>643</v>
      </c>
    </row>
    <row r="69" spans="1:4" x14ac:dyDescent="0.25">
      <c r="A69" s="2" t="s">
        <v>122</v>
      </c>
      <c r="B69" s="1">
        <f>SUM(B66,B67)</f>
        <v>27500</v>
      </c>
      <c r="C69" s="1">
        <f>SUM(C66,C67)</f>
        <v>145200</v>
      </c>
    </row>
    <row r="70" spans="1:4" x14ac:dyDescent="0.25">
      <c r="A70" s="2" t="s">
        <v>123</v>
      </c>
      <c r="B70" s="1">
        <f>SUM(B66,B68)</f>
        <v>29700</v>
      </c>
      <c r="C70" s="1">
        <f>SUM(C66,C68)</f>
        <v>156000</v>
      </c>
    </row>
    <row r="71" spans="1:4" x14ac:dyDescent="0.25">
      <c r="A71" s="2" t="s">
        <v>124</v>
      </c>
      <c r="B71" s="1">
        <f>SUM(B66,B67,B68)</f>
        <v>30400</v>
      </c>
      <c r="C71" s="1">
        <f>SUM(C66,C67,C68)</f>
        <v>159100</v>
      </c>
    </row>
    <row r="73" spans="1:4" s="3" customFormat="1" x14ac:dyDescent="0.25">
      <c r="A73" s="6" t="s">
        <v>10</v>
      </c>
      <c r="B73" s="12" t="s">
        <v>1</v>
      </c>
      <c r="C73" s="12" t="s">
        <v>0</v>
      </c>
      <c r="D73" s="12" t="s">
        <v>628</v>
      </c>
    </row>
    <row r="74" spans="1:4" x14ac:dyDescent="0.25">
      <c r="A74" s="2" t="s">
        <v>125</v>
      </c>
      <c r="B74" s="15">
        <v>17400</v>
      </c>
      <c r="C74" s="15">
        <v>95600</v>
      </c>
    </row>
    <row r="75" spans="1:4" x14ac:dyDescent="0.25">
      <c r="A75" s="2" t="s">
        <v>126</v>
      </c>
      <c r="B75" s="15">
        <v>300</v>
      </c>
      <c r="C75" s="15">
        <v>1300</v>
      </c>
      <c r="D75" s="5">
        <v>46</v>
      </c>
    </row>
    <row r="76" spans="1:4" x14ac:dyDescent="0.25">
      <c r="A76" s="2" t="s">
        <v>127</v>
      </c>
      <c r="B76" s="15">
        <v>1500</v>
      </c>
      <c r="C76" s="15">
        <v>7000</v>
      </c>
      <c r="D76" s="5">
        <v>360</v>
      </c>
    </row>
    <row r="77" spans="1:4" x14ac:dyDescent="0.25">
      <c r="A77" s="2" t="s">
        <v>128</v>
      </c>
      <c r="B77" s="1">
        <f>SUM(B74,B75)</f>
        <v>17700</v>
      </c>
      <c r="C77" s="1">
        <f>SUM(C74,C75)</f>
        <v>96900</v>
      </c>
    </row>
    <row r="78" spans="1:4" x14ac:dyDescent="0.25">
      <c r="A78" s="2" t="s">
        <v>129</v>
      </c>
      <c r="B78" s="1">
        <f>SUM(B74,B76)</f>
        <v>18900</v>
      </c>
      <c r="C78" s="1">
        <f>SUM(C74,C76)</f>
        <v>102600</v>
      </c>
    </row>
    <row r="79" spans="1:4" x14ac:dyDescent="0.25">
      <c r="A79" s="2" t="s">
        <v>130</v>
      </c>
      <c r="B79" s="1">
        <f>SUM(B74,B75,B76)</f>
        <v>19200</v>
      </c>
      <c r="C79" s="1">
        <f>SUM(C74,C75,C76)</f>
        <v>103900</v>
      </c>
    </row>
    <row r="81" spans="1:4" s="3" customFormat="1" x14ac:dyDescent="0.25">
      <c r="A81" s="6" t="s">
        <v>11</v>
      </c>
      <c r="B81" s="12" t="s">
        <v>1</v>
      </c>
      <c r="C81" s="12" t="s">
        <v>0</v>
      </c>
      <c r="D81" s="12" t="s">
        <v>628</v>
      </c>
    </row>
    <row r="82" spans="1:4" x14ac:dyDescent="0.25">
      <c r="A82" s="2" t="s">
        <v>131</v>
      </c>
      <c r="B82" s="15">
        <v>17700</v>
      </c>
      <c r="C82" s="15">
        <v>95200</v>
      </c>
    </row>
    <row r="83" spans="1:4" x14ac:dyDescent="0.25">
      <c r="A83" s="2" t="s">
        <v>132</v>
      </c>
      <c r="B83" s="15">
        <v>600</v>
      </c>
      <c r="C83" s="15">
        <v>2900</v>
      </c>
      <c r="D83" s="5">
        <v>87</v>
      </c>
    </row>
    <row r="84" spans="1:4" x14ac:dyDescent="0.25">
      <c r="A84" s="2" t="s">
        <v>133</v>
      </c>
      <c r="B84" s="15">
        <v>1500</v>
      </c>
      <c r="C84" s="15">
        <v>6900</v>
      </c>
      <c r="D84" s="5">
        <v>349</v>
      </c>
    </row>
    <row r="85" spans="1:4" x14ac:dyDescent="0.25">
      <c r="A85" s="2" t="s">
        <v>134</v>
      </c>
      <c r="B85" s="1">
        <f>SUM(B82,B83)</f>
        <v>18300</v>
      </c>
      <c r="C85" s="1">
        <f>SUM(C82,C83)</f>
        <v>98100</v>
      </c>
    </row>
    <row r="86" spans="1:4" x14ac:dyDescent="0.25">
      <c r="A86" s="2" t="s">
        <v>135</v>
      </c>
      <c r="B86" s="1">
        <f>SUM(B82,B84)</f>
        <v>19200</v>
      </c>
      <c r="C86" s="1">
        <f>SUM(C82,C84)</f>
        <v>102100</v>
      </c>
    </row>
    <row r="87" spans="1:4" x14ac:dyDescent="0.25">
      <c r="A87" s="2" t="s">
        <v>136</v>
      </c>
      <c r="B87" s="1">
        <f>SUM(B82,B83,B84)</f>
        <v>19800</v>
      </c>
      <c r="C87" s="1">
        <f>SUM(C82,C83,C84)</f>
        <v>105000</v>
      </c>
    </row>
    <row r="89" spans="1:4" s="3" customFormat="1" x14ac:dyDescent="0.25">
      <c r="A89" s="6" t="s">
        <v>12</v>
      </c>
      <c r="B89" s="12" t="s">
        <v>1</v>
      </c>
      <c r="C89" s="12" t="s">
        <v>0</v>
      </c>
      <c r="D89" s="12" t="s">
        <v>628</v>
      </c>
    </row>
    <row r="90" spans="1:4" x14ac:dyDescent="0.25">
      <c r="A90" s="2" t="s">
        <v>137</v>
      </c>
      <c r="B90" s="15">
        <v>2500</v>
      </c>
      <c r="C90" s="15">
        <v>13100</v>
      </c>
    </row>
    <row r="91" spans="1:4" x14ac:dyDescent="0.25">
      <c r="A91" s="2" t="s">
        <v>138</v>
      </c>
      <c r="B91" s="15">
        <v>200</v>
      </c>
      <c r="C91" s="15">
        <v>800</v>
      </c>
      <c r="D91" s="5">
        <v>24</v>
      </c>
    </row>
    <row r="92" spans="1:4" x14ac:dyDescent="0.25">
      <c r="A92" s="2" t="s">
        <v>139</v>
      </c>
      <c r="B92" s="15">
        <v>200</v>
      </c>
      <c r="C92" s="15">
        <v>900</v>
      </c>
      <c r="D92" s="5">
        <v>46</v>
      </c>
    </row>
    <row r="93" spans="1:4" x14ac:dyDescent="0.25">
      <c r="A93" s="2" t="s">
        <v>140</v>
      </c>
      <c r="B93" s="1">
        <f>SUM(B90,B91)</f>
        <v>2700</v>
      </c>
      <c r="C93" s="1">
        <f>SUM(C90,C91)</f>
        <v>13900</v>
      </c>
    </row>
    <row r="94" spans="1:4" x14ac:dyDescent="0.25">
      <c r="A94" s="2" t="s">
        <v>141</v>
      </c>
      <c r="B94" s="1">
        <f>SUM(B90,B92)</f>
        <v>2700</v>
      </c>
      <c r="C94" s="1">
        <f>SUM(C90,C92)</f>
        <v>14000</v>
      </c>
    </row>
    <row r="95" spans="1:4" x14ac:dyDescent="0.25">
      <c r="A95" s="2" t="s">
        <v>142</v>
      </c>
      <c r="B95" s="1">
        <f>SUM(B90,B91,B92)</f>
        <v>2900</v>
      </c>
      <c r="C95" s="1">
        <f>SUM(C90,C91,C92)</f>
        <v>14800</v>
      </c>
    </row>
    <row r="97" spans="1:4" s="3" customFormat="1" x14ac:dyDescent="0.25">
      <c r="A97" s="6" t="s">
        <v>13</v>
      </c>
      <c r="B97" s="12" t="s">
        <v>1</v>
      </c>
      <c r="C97" s="12" t="s">
        <v>0</v>
      </c>
      <c r="D97" s="12" t="s">
        <v>628</v>
      </c>
    </row>
    <row r="98" spans="1:4" x14ac:dyDescent="0.25">
      <c r="A98" s="2" t="s">
        <v>143</v>
      </c>
      <c r="B98" s="15">
        <v>23900</v>
      </c>
      <c r="C98" s="15">
        <v>126700</v>
      </c>
    </row>
    <row r="99" spans="1:4" x14ac:dyDescent="0.25">
      <c r="A99" s="2" t="s">
        <v>144</v>
      </c>
      <c r="B99" s="15">
        <v>1200</v>
      </c>
      <c r="C99" s="15">
        <v>5400</v>
      </c>
      <c r="D99" s="5">
        <v>146</v>
      </c>
    </row>
    <row r="100" spans="1:4" x14ac:dyDescent="0.25">
      <c r="A100" s="2" t="s">
        <v>145</v>
      </c>
      <c r="B100" s="15">
        <v>2500</v>
      </c>
      <c r="C100" s="15">
        <v>13200</v>
      </c>
      <c r="D100" s="5">
        <v>533</v>
      </c>
    </row>
    <row r="101" spans="1:4" x14ac:dyDescent="0.25">
      <c r="A101" s="2" t="s">
        <v>146</v>
      </c>
      <c r="B101" s="1">
        <f>SUM(B98,B99)</f>
        <v>25100</v>
      </c>
      <c r="C101" s="1">
        <f>SUM(C98,C99)</f>
        <v>132100</v>
      </c>
    </row>
    <row r="102" spans="1:4" x14ac:dyDescent="0.25">
      <c r="A102" s="2" t="s">
        <v>147</v>
      </c>
      <c r="B102" s="1">
        <f>SUM(B98,B100)</f>
        <v>26400</v>
      </c>
      <c r="C102" s="1">
        <f>SUM(C98,C100)</f>
        <v>139900</v>
      </c>
    </row>
    <row r="103" spans="1:4" x14ac:dyDescent="0.25">
      <c r="A103" s="2" t="s">
        <v>148</v>
      </c>
      <c r="B103" s="1">
        <f>SUM(B98,B99,B100)</f>
        <v>27600</v>
      </c>
      <c r="C103" s="1">
        <f>SUM(C98,C99,C100)</f>
        <v>145300</v>
      </c>
    </row>
    <row r="105" spans="1:4" s="3" customFormat="1" x14ac:dyDescent="0.25">
      <c r="A105" s="6" t="s">
        <v>14</v>
      </c>
      <c r="B105" s="12" t="s">
        <v>1</v>
      </c>
      <c r="C105" s="12" t="s">
        <v>0</v>
      </c>
      <c r="D105" s="12" t="s">
        <v>628</v>
      </c>
    </row>
    <row r="106" spans="1:4" x14ac:dyDescent="0.25">
      <c r="A106" s="2" t="s">
        <v>149</v>
      </c>
      <c r="B106" s="15">
        <v>19600</v>
      </c>
      <c r="C106" s="15">
        <v>104300</v>
      </c>
    </row>
    <row r="107" spans="1:4" x14ac:dyDescent="0.25">
      <c r="A107" s="2" t="s">
        <v>150</v>
      </c>
      <c r="B107" s="15">
        <v>900</v>
      </c>
      <c r="C107" s="15">
        <v>4100</v>
      </c>
      <c r="D107" s="5">
        <v>121</v>
      </c>
    </row>
    <row r="108" spans="1:4" x14ac:dyDescent="0.25">
      <c r="A108" s="2" t="s">
        <v>151</v>
      </c>
      <c r="B108" s="15">
        <v>2100</v>
      </c>
      <c r="C108" s="15">
        <v>11100</v>
      </c>
      <c r="D108" s="5">
        <v>455</v>
      </c>
    </row>
    <row r="109" spans="1:4" x14ac:dyDescent="0.25">
      <c r="A109" s="2" t="s">
        <v>152</v>
      </c>
      <c r="B109" s="1">
        <f>SUM(B106,B107)</f>
        <v>20500</v>
      </c>
      <c r="C109" s="1">
        <f>SUM(C106,C107)</f>
        <v>108400</v>
      </c>
    </row>
    <row r="110" spans="1:4" x14ac:dyDescent="0.25">
      <c r="A110" s="2" t="s">
        <v>153</v>
      </c>
      <c r="B110" s="1">
        <f>SUM(B106,B108)</f>
        <v>21700</v>
      </c>
      <c r="C110" s="1">
        <f>SUM(C106,C108)</f>
        <v>115400</v>
      </c>
    </row>
    <row r="111" spans="1:4" x14ac:dyDescent="0.25">
      <c r="A111" s="2" t="s">
        <v>154</v>
      </c>
      <c r="B111" s="1">
        <f>SUM(B106,B107,B108)</f>
        <v>22600</v>
      </c>
      <c r="C111" s="1">
        <f>SUM(C106,C107,C108)</f>
        <v>119500</v>
      </c>
    </row>
    <row r="113" spans="1:4" s="3" customFormat="1" x14ac:dyDescent="0.25">
      <c r="A113" s="6" t="s">
        <v>15</v>
      </c>
      <c r="B113" s="12" t="s">
        <v>1</v>
      </c>
      <c r="C113" s="12" t="s">
        <v>0</v>
      </c>
      <c r="D113" s="12" t="s">
        <v>628</v>
      </c>
    </row>
    <row r="114" spans="1:4" x14ac:dyDescent="0.25">
      <c r="A114" s="2" t="s">
        <v>155</v>
      </c>
      <c r="B114" s="15">
        <v>23000</v>
      </c>
      <c r="C114" s="15">
        <v>123400</v>
      </c>
    </row>
    <row r="115" spans="1:4" x14ac:dyDescent="0.25">
      <c r="A115" s="2" t="s">
        <v>156</v>
      </c>
      <c r="B115" s="15">
        <v>500</v>
      </c>
      <c r="C115" s="15">
        <v>2000</v>
      </c>
      <c r="D115" s="5">
        <v>69</v>
      </c>
    </row>
    <row r="116" spans="1:4" x14ac:dyDescent="0.25">
      <c r="A116" s="2" t="s">
        <v>157</v>
      </c>
      <c r="B116" s="15">
        <v>2500</v>
      </c>
      <c r="C116" s="15">
        <v>13700</v>
      </c>
      <c r="D116" s="5">
        <v>511</v>
      </c>
    </row>
    <row r="117" spans="1:4" x14ac:dyDescent="0.25">
      <c r="A117" s="2" t="s">
        <v>158</v>
      </c>
      <c r="B117" s="1">
        <f>SUM(B114,B115)</f>
        <v>23500</v>
      </c>
      <c r="C117" s="1">
        <f>SUM(C114,C115)</f>
        <v>125400</v>
      </c>
    </row>
    <row r="118" spans="1:4" x14ac:dyDescent="0.25">
      <c r="A118" s="2" t="s">
        <v>159</v>
      </c>
      <c r="B118" s="1">
        <f>SUM(B114,B116)</f>
        <v>25500</v>
      </c>
      <c r="C118" s="1">
        <f>SUM(C114,C116)</f>
        <v>137100</v>
      </c>
    </row>
    <row r="119" spans="1:4" x14ac:dyDescent="0.25">
      <c r="A119" s="2" t="s">
        <v>160</v>
      </c>
      <c r="B119" s="1">
        <f>SUM(B114,B115,B116)</f>
        <v>26000</v>
      </c>
      <c r="C119" s="1">
        <f>SUM(C114,C115,C116)</f>
        <v>139100</v>
      </c>
    </row>
    <row r="121" spans="1:4" s="3" customFormat="1" x14ac:dyDescent="0.25">
      <c r="A121" s="6" t="s">
        <v>16</v>
      </c>
      <c r="B121" s="12" t="s">
        <v>1</v>
      </c>
      <c r="C121" s="12" t="s">
        <v>0</v>
      </c>
      <c r="D121" s="12" t="s">
        <v>628</v>
      </c>
    </row>
    <row r="122" spans="1:4" x14ac:dyDescent="0.25">
      <c r="A122" s="2" t="s">
        <v>161</v>
      </c>
      <c r="B122" s="15">
        <v>22200</v>
      </c>
      <c r="C122" s="15">
        <v>118000</v>
      </c>
    </row>
    <row r="123" spans="1:4" x14ac:dyDescent="0.25">
      <c r="A123" s="2" t="s">
        <v>162</v>
      </c>
      <c r="B123" s="15">
        <v>400</v>
      </c>
      <c r="C123" s="15">
        <v>1800</v>
      </c>
      <c r="D123" s="5">
        <v>61</v>
      </c>
    </row>
    <row r="124" spans="1:4" x14ac:dyDescent="0.25">
      <c r="A124" s="2" t="s">
        <v>163</v>
      </c>
      <c r="B124" s="15">
        <v>2300</v>
      </c>
      <c r="C124" s="15">
        <v>12600</v>
      </c>
      <c r="D124" s="5">
        <v>467</v>
      </c>
    </row>
    <row r="125" spans="1:4" x14ac:dyDescent="0.25">
      <c r="A125" s="2" t="s">
        <v>164</v>
      </c>
      <c r="B125" s="1">
        <f>SUM(B122,B123)</f>
        <v>22600</v>
      </c>
      <c r="C125" s="1">
        <f>SUM(C122,C123)</f>
        <v>119800</v>
      </c>
    </row>
    <row r="126" spans="1:4" x14ac:dyDescent="0.25">
      <c r="A126" s="2" t="s">
        <v>165</v>
      </c>
      <c r="B126" s="1">
        <f>SUM(B122,B124)</f>
        <v>24500</v>
      </c>
      <c r="C126" s="1">
        <f>SUM(C122,C124)</f>
        <v>130600</v>
      </c>
    </row>
    <row r="127" spans="1:4" x14ac:dyDescent="0.25">
      <c r="A127" s="2" t="s">
        <v>166</v>
      </c>
      <c r="B127" s="1">
        <f>SUM(B122,B123,B124)</f>
        <v>24900</v>
      </c>
      <c r="C127" s="1">
        <f>SUM(C122,C123,C124)</f>
        <v>132400</v>
      </c>
    </row>
    <row r="129" spans="1:4" s="3" customFormat="1" x14ac:dyDescent="0.25">
      <c r="A129" s="6" t="s">
        <v>17</v>
      </c>
      <c r="B129" s="12" t="s">
        <v>1</v>
      </c>
      <c r="C129" s="12" t="s">
        <v>0</v>
      </c>
      <c r="D129" s="12" t="s">
        <v>628</v>
      </c>
    </row>
    <row r="130" spans="1:4" x14ac:dyDescent="0.25">
      <c r="A130" s="2" t="s">
        <v>167</v>
      </c>
      <c r="B130" s="15">
        <v>18700</v>
      </c>
      <c r="C130" s="15">
        <v>106600</v>
      </c>
    </row>
    <row r="131" spans="1:4" x14ac:dyDescent="0.25">
      <c r="A131" s="2" t="s">
        <v>168</v>
      </c>
      <c r="B131" s="15">
        <v>700</v>
      </c>
      <c r="C131" s="15">
        <v>3000</v>
      </c>
      <c r="D131" s="5">
        <v>106</v>
      </c>
    </row>
    <row r="132" spans="1:4" x14ac:dyDescent="0.25">
      <c r="A132" s="2" t="s">
        <v>169</v>
      </c>
      <c r="B132" s="15">
        <v>1600</v>
      </c>
      <c r="C132" s="15">
        <v>8400</v>
      </c>
      <c r="D132" s="5">
        <v>397</v>
      </c>
    </row>
    <row r="133" spans="1:4" x14ac:dyDescent="0.25">
      <c r="A133" s="2" t="s">
        <v>170</v>
      </c>
      <c r="B133" s="1">
        <f>SUM(B130,B131)</f>
        <v>19400</v>
      </c>
      <c r="C133" s="1">
        <f>SUM(C130,C131)</f>
        <v>109600</v>
      </c>
    </row>
    <row r="134" spans="1:4" x14ac:dyDescent="0.25">
      <c r="A134" s="2" t="s">
        <v>171</v>
      </c>
      <c r="B134" s="1">
        <f>SUM(B130,B132)</f>
        <v>20300</v>
      </c>
      <c r="C134" s="1">
        <f>SUM(C130,C132)</f>
        <v>115000</v>
      </c>
    </row>
    <row r="135" spans="1:4" x14ac:dyDescent="0.25">
      <c r="A135" s="2" t="s">
        <v>172</v>
      </c>
      <c r="B135" s="1">
        <f>SUM(B130,B131,B132)</f>
        <v>21000</v>
      </c>
      <c r="C135" s="1">
        <f>SUM(C130,C131,C132)</f>
        <v>118000</v>
      </c>
    </row>
    <row r="137" spans="1:4" s="3" customFormat="1" x14ac:dyDescent="0.25">
      <c r="A137" s="6" t="s">
        <v>18</v>
      </c>
      <c r="B137" s="12" t="s">
        <v>1</v>
      </c>
      <c r="C137" s="12" t="s">
        <v>0</v>
      </c>
      <c r="D137" s="12" t="s">
        <v>628</v>
      </c>
    </row>
    <row r="138" spans="1:4" x14ac:dyDescent="0.25">
      <c r="A138" s="2" t="s">
        <v>173</v>
      </c>
      <c r="B138" s="15">
        <v>24600</v>
      </c>
      <c r="C138" s="15">
        <v>135100</v>
      </c>
    </row>
    <row r="139" spans="1:4" x14ac:dyDescent="0.25">
      <c r="A139" s="2" t="s">
        <v>174</v>
      </c>
      <c r="B139" s="15">
        <v>400</v>
      </c>
      <c r="C139" s="15">
        <v>1900</v>
      </c>
      <c r="D139" s="5">
        <v>79</v>
      </c>
    </row>
    <row r="140" spans="1:4" x14ac:dyDescent="0.25">
      <c r="A140" s="2" t="s">
        <v>175</v>
      </c>
      <c r="B140" s="15">
        <v>2400</v>
      </c>
      <c r="C140" s="15">
        <v>13400</v>
      </c>
      <c r="D140" s="5">
        <v>541</v>
      </c>
    </row>
    <row r="141" spans="1:4" x14ac:dyDescent="0.25">
      <c r="A141" s="2" t="s">
        <v>176</v>
      </c>
      <c r="B141" s="1">
        <f>SUM(B138,B139)</f>
        <v>25000</v>
      </c>
      <c r="C141" s="1">
        <f>SUM(C138,C139)</f>
        <v>137000</v>
      </c>
    </row>
    <row r="142" spans="1:4" x14ac:dyDescent="0.25">
      <c r="A142" s="2" t="s">
        <v>177</v>
      </c>
      <c r="B142" s="1">
        <f>SUM(B138,B140)</f>
        <v>27000</v>
      </c>
      <c r="C142" s="1">
        <f>SUM(C138,C140)</f>
        <v>148500</v>
      </c>
    </row>
    <row r="143" spans="1:4" x14ac:dyDescent="0.25">
      <c r="A143" s="2" t="s">
        <v>178</v>
      </c>
      <c r="B143" s="1">
        <f>SUM(B138,B139,B140)</f>
        <v>27400</v>
      </c>
      <c r="C143" s="1">
        <f>SUM(C138,C139,C140)</f>
        <v>150400</v>
      </c>
    </row>
    <row r="145" spans="1:4" s="3" customFormat="1" x14ac:dyDescent="0.25">
      <c r="A145" s="6" t="s">
        <v>19</v>
      </c>
      <c r="B145" s="12" t="s">
        <v>1</v>
      </c>
      <c r="C145" s="12" t="s">
        <v>0</v>
      </c>
      <c r="D145" s="12" t="s">
        <v>628</v>
      </c>
    </row>
    <row r="146" spans="1:4" x14ac:dyDescent="0.25">
      <c r="A146" s="2" t="s">
        <v>179</v>
      </c>
      <c r="B146" s="15">
        <v>6700</v>
      </c>
      <c r="C146" s="15">
        <v>37900</v>
      </c>
    </row>
    <row r="147" spans="1:4" x14ac:dyDescent="0.25">
      <c r="A147" s="2" t="s">
        <v>180</v>
      </c>
      <c r="B147" s="15">
        <v>200</v>
      </c>
      <c r="C147" s="15">
        <v>800</v>
      </c>
      <c r="D147" s="5">
        <v>21</v>
      </c>
    </row>
    <row r="148" spans="1:4" x14ac:dyDescent="0.25">
      <c r="A148" s="2" t="s">
        <v>181</v>
      </c>
      <c r="B148" s="15">
        <v>700</v>
      </c>
      <c r="C148" s="15">
        <v>3100</v>
      </c>
      <c r="D148" s="5">
        <v>136</v>
      </c>
    </row>
    <row r="149" spans="1:4" x14ac:dyDescent="0.25">
      <c r="A149" s="2" t="s">
        <v>182</v>
      </c>
      <c r="B149" s="1">
        <f>SUM(B146,B147)</f>
        <v>6900</v>
      </c>
      <c r="C149" s="1">
        <f>SUM(C146,C147)</f>
        <v>38700</v>
      </c>
    </row>
    <row r="150" spans="1:4" x14ac:dyDescent="0.25">
      <c r="A150" s="2" t="s">
        <v>183</v>
      </c>
      <c r="B150" s="1">
        <f>SUM(B146,B148)</f>
        <v>7400</v>
      </c>
      <c r="C150" s="1">
        <f>SUM(C146,C148)</f>
        <v>41000</v>
      </c>
    </row>
    <row r="151" spans="1:4" x14ac:dyDescent="0.25">
      <c r="A151" s="2" t="s">
        <v>184</v>
      </c>
      <c r="B151" s="1">
        <f>SUM(B146,B147,B148)</f>
        <v>7600</v>
      </c>
      <c r="C151" s="1">
        <f>SUM(C146,C147,C148)</f>
        <v>41800</v>
      </c>
    </row>
    <row r="153" spans="1:4" s="3" customFormat="1" x14ac:dyDescent="0.25">
      <c r="A153" s="6" t="s">
        <v>20</v>
      </c>
      <c r="B153" s="12" t="s">
        <v>1</v>
      </c>
      <c r="C153" s="12" t="s">
        <v>0</v>
      </c>
      <c r="D153" s="12" t="s">
        <v>628</v>
      </c>
    </row>
    <row r="154" spans="1:4" x14ac:dyDescent="0.25">
      <c r="A154" s="2" t="s">
        <v>185</v>
      </c>
      <c r="B154" s="15">
        <v>9800</v>
      </c>
      <c r="C154" s="15">
        <v>54900</v>
      </c>
    </row>
    <row r="155" spans="1:4" x14ac:dyDescent="0.25">
      <c r="A155" s="2" t="s">
        <v>186</v>
      </c>
      <c r="B155" s="15">
        <v>300</v>
      </c>
      <c r="C155" s="15">
        <v>1300</v>
      </c>
      <c r="D155" s="5">
        <v>44</v>
      </c>
    </row>
    <row r="156" spans="1:4" x14ac:dyDescent="0.25">
      <c r="A156" s="2" t="s">
        <v>187</v>
      </c>
      <c r="B156" s="15">
        <v>1000</v>
      </c>
      <c r="C156" s="15">
        <v>4600</v>
      </c>
      <c r="D156" s="5">
        <v>208</v>
      </c>
    </row>
    <row r="157" spans="1:4" x14ac:dyDescent="0.25">
      <c r="A157" s="2" t="s">
        <v>188</v>
      </c>
      <c r="B157" s="1">
        <f>SUM(B154,B155)</f>
        <v>10100</v>
      </c>
      <c r="C157" s="1">
        <f>SUM(C154,C155)</f>
        <v>56200</v>
      </c>
    </row>
    <row r="158" spans="1:4" x14ac:dyDescent="0.25">
      <c r="A158" s="2" t="s">
        <v>189</v>
      </c>
      <c r="B158" s="1">
        <f>SUM(B154,B156)</f>
        <v>10800</v>
      </c>
      <c r="C158" s="1">
        <f>SUM(C154,C156)</f>
        <v>59500</v>
      </c>
    </row>
    <row r="159" spans="1:4" x14ac:dyDescent="0.25">
      <c r="A159" s="2" t="s">
        <v>190</v>
      </c>
      <c r="B159" s="1">
        <f>SUM(B154,B155,B156)</f>
        <v>11100</v>
      </c>
      <c r="C159" s="1">
        <f>SUM(C154,C155,C156)</f>
        <v>60800</v>
      </c>
    </row>
    <row r="161" spans="1:4" s="3" customFormat="1" x14ac:dyDescent="0.25">
      <c r="A161" s="6" t="s">
        <v>21</v>
      </c>
      <c r="B161" s="12" t="s">
        <v>1</v>
      </c>
      <c r="C161" s="12" t="s">
        <v>0</v>
      </c>
      <c r="D161" s="12" t="s">
        <v>628</v>
      </c>
    </row>
    <row r="162" spans="1:4" x14ac:dyDescent="0.25">
      <c r="A162" s="2" t="s">
        <v>191</v>
      </c>
      <c r="B162" s="15">
        <v>5400</v>
      </c>
      <c r="C162" s="15">
        <v>29400</v>
      </c>
    </row>
    <row r="163" spans="1:4" x14ac:dyDescent="0.25">
      <c r="A163" s="2" t="s">
        <v>192</v>
      </c>
      <c r="B163" s="15">
        <v>100</v>
      </c>
      <c r="C163" s="15">
        <v>500</v>
      </c>
      <c r="D163" s="5">
        <v>18</v>
      </c>
    </row>
    <row r="164" spans="1:4" x14ac:dyDescent="0.25">
      <c r="A164" s="2" t="s">
        <v>193</v>
      </c>
      <c r="B164" s="15">
        <v>500</v>
      </c>
      <c r="C164" s="15">
        <v>2100</v>
      </c>
      <c r="D164" s="5">
        <v>109</v>
      </c>
    </row>
    <row r="165" spans="1:4" x14ac:dyDescent="0.25">
      <c r="A165" s="2" t="s">
        <v>194</v>
      </c>
      <c r="B165" s="1">
        <f>SUM(B162,B163)</f>
        <v>5500</v>
      </c>
      <c r="C165" s="1">
        <f>SUM(C162,C163)</f>
        <v>29900</v>
      </c>
    </row>
    <row r="166" spans="1:4" x14ac:dyDescent="0.25">
      <c r="A166" s="2" t="s">
        <v>195</v>
      </c>
      <c r="B166" s="1">
        <f>SUM(B162,B164)</f>
        <v>5900</v>
      </c>
      <c r="C166" s="1">
        <f>SUM(C162,C164)</f>
        <v>31500</v>
      </c>
    </row>
    <row r="167" spans="1:4" x14ac:dyDescent="0.25">
      <c r="A167" s="2" t="s">
        <v>196</v>
      </c>
      <c r="B167" s="1">
        <f>SUM(B162,B163,B164)</f>
        <v>6000</v>
      </c>
      <c r="C167" s="1">
        <f>SUM(C162,C163,C164)</f>
        <v>32000</v>
      </c>
    </row>
    <row r="169" spans="1:4" s="3" customFormat="1" x14ac:dyDescent="0.25">
      <c r="A169" s="6" t="s">
        <v>22</v>
      </c>
      <c r="B169" s="12" t="s">
        <v>1</v>
      </c>
      <c r="C169" s="12" t="s">
        <v>0</v>
      </c>
      <c r="D169" s="12" t="s">
        <v>628</v>
      </c>
    </row>
    <row r="170" spans="1:4" x14ac:dyDescent="0.25">
      <c r="A170" s="2" t="s">
        <v>197</v>
      </c>
      <c r="B170" s="15">
        <v>18400</v>
      </c>
      <c r="C170" s="15">
        <v>91900</v>
      </c>
    </row>
    <row r="171" spans="1:4" x14ac:dyDescent="0.25">
      <c r="A171" s="2" t="s">
        <v>198</v>
      </c>
      <c r="B171" s="15">
        <v>1200</v>
      </c>
      <c r="C171" s="15">
        <v>5700</v>
      </c>
      <c r="D171" s="5">
        <v>182</v>
      </c>
    </row>
    <row r="172" spans="1:4" x14ac:dyDescent="0.25">
      <c r="A172" s="2" t="s">
        <v>199</v>
      </c>
      <c r="B172" s="15">
        <v>3400</v>
      </c>
      <c r="C172" s="15">
        <v>16400</v>
      </c>
      <c r="D172" s="5">
        <v>747</v>
      </c>
    </row>
    <row r="173" spans="1:4" x14ac:dyDescent="0.25">
      <c r="A173" s="2" t="s">
        <v>200</v>
      </c>
      <c r="B173" s="1">
        <f>SUM(B170,B171)</f>
        <v>19600</v>
      </c>
      <c r="C173" s="1">
        <f>SUM(C170,C171)</f>
        <v>97600</v>
      </c>
    </row>
    <row r="174" spans="1:4" x14ac:dyDescent="0.25">
      <c r="A174" s="2" t="s">
        <v>201</v>
      </c>
      <c r="B174" s="1">
        <f>SUM(B170,B172)</f>
        <v>21800</v>
      </c>
      <c r="C174" s="1">
        <f>SUM(C170,C172)</f>
        <v>108300</v>
      </c>
    </row>
    <row r="175" spans="1:4" x14ac:dyDescent="0.25">
      <c r="A175" s="2" t="s">
        <v>202</v>
      </c>
      <c r="B175" s="1">
        <f>SUM(B170,B171,B172)</f>
        <v>23000</v>
      </c>
      <c r="C175" s="1">
        <f>SUM(C170,C171,C172)</f>
        <v>114000</v>
      </c>
    </row>
    <row r="177" spans="1:4" s="3" customFormat="1" x14ac:dyDescent="0.25">
      <c r="A177" s="6" t="s">
        <v>23</v>
      </c>
      <c r="B177" s="12" t="s">
        <v>1</v>
      </c>
      <c r="C177" s="12" t="s">
        <v>0</v>
      </c>
      <c r="D177" s="12" t="s">
        <v>628</v>
      </c>
    </row>
    <row r="178" spans="1:4" x14ac:dyDescent="0.25">
      <c r="A178" s="2" t="s">
        <v>203</v>
      </c>
      <c r="B178" s="15">
        <v>45000</v>
      </c>
      <c r="C178" s="15">
        <v>225100</v>
      </c>
    </row>
    <row r="179" spans="1:4" x14ac:dyDescent="0.25">
      <c r="A179" s="2" t="s">
        <v>204</v>
      </c>
      <c r="B179" s="15">
        <v>2200</v>
      </c>
      <c r="C179" s="15">
        <v>10000</v>
      </c>
      <c r="D179" s="5">
        <v>286</v>
      </c>
    </row>
    <row r="180" spans="1:4" x14ac:dyDescent="0.25">
      <c r="A180" s="2" t="s">
        <v>205</v>
      </c>
      <c r="B180" s="15">
        <v>9400</v>
      </c>
      <c r="C180" s="15">
        <v>45400</v>
      </c>
      <c r="D180" s="5">
        <v>2089</v>
      </c>
    </row>
    <row r="181" spans="1:4" x14ac:dyDescent="0.25">
      <c r="A181" s="2" t="s">
        <v>206</v>
      </c>
      <c r="B181" s="1">
        <f>SUM(B178,B179)</f>
        <v>47200</v>
      </c>
      <c r="C181" s="1">
        <f>SUM(C178,C179)</f>
        <v>235100</v>
      </c>
    </row>
    <row r="182" spans="1:4" x14ac:dyDescent="0.25">
      <c r="A182" s="2" t="s">
        <v>207</v>
      </c>
      <c r="B182" s="1">
        <f>SUM(B178,B180)</f>
        <v>54400</v>
      </c>
      <c r="C182" s="1">
        <f>SUM(C178,C180)</f>
        <v>270500</v>
      </c>
    </row>
    <row r="183" spans="1:4" x14ac:dyDescent="0.25">
      <c r="A183" s="2" t="s">
        <v>208</v>
      </c>
      <c r="B183" s="1">
        <f>SUM(B178,B179,B180)</f>
        <v>56600</v>
      </c>
      <c r="C183" s="1">
        <f>SUM(C178,C179,C180)</f>
        <v>280500</v>
      </c>
    </row>
    <row r="185" spans="1:4" s="3" customFormat="1" x14ac:dyDescent="0.25">
      <c r="A185" s="6" t="s">
        <v>24</v>
      </c>
      <c r="B185" s="12" t="s">
        <v>1</v>
      </c>
      <c r="C185" s="12" t="s">
        <v>0</v>
      </c>
      <c r="D185" s="12" t="s">
        <v>628</v>
      </c>
    </row>
    <row r="186" spans="1:4" x14ac:dyDescent="0.25">
      <c r="A186" s="2" t="s">
        <v>209</v>
      </c>
      <c r="B186" s="15">
        <v>15200</v>
      </c>
      <c r="C186" s="15">
        <v>77200</v>
      </c>
    </row>
    <row r="187" spans="1:4" x14ac:dyDescent="0.25">
      <c r="A187" s="2" t="s">
        <v>210</v>
      </c>
      <c r="B187" s="15">
        <v>700</v>
      </c>
      <c r="C187" s="15">
        <v>3300</v>
      </c>
      <c r="D187" s="5">
        <v>105</v>
      </c>
    </row>
    <row r="188" spans="1:4" x14ac:dyDescent="0.25">
      <c r="A188" s="2" t="s">
        <v>211</v>
      </c>
      <c r="B188" s="15">
        <v>2900</v>
      </c>
      <c r="C188" s="15">
        <v>14300</v>
      </c>
      <c r="D188" s="5">
        <v>662</v>
      </c>
    </row>
    <row r="189" spans="1:4" x14ac:dyDescent="0.25">
      <c r="A189" s="2" t="s">
        <v>212</v>
      </c>
      <c r="B189" s="1">
        <f>SUM(B186,B187)</f>
        <v>15900</v>
      </c>
      <c r="C189" s="1">
        <f>SUM(C186,C187)</f>
        <v>80500</v>
      </c>
    </row>
    <row r="190" spans="1:4" x14ac:dyDescent="0.25">
      <c r="A190" s="2" t="s">
        <v>213</v>
      </c>
      <c r="B190" s="1">
        <f>SUM(B186,B188)</f>
        <v>18100</v>
      </c>
      <c r="C190" s="1">
        <f>SUM(C186,C188)</f>
        <v>91500</v>
      </c>
    </row>
    <row r="191" spans="1:4" x14ac:dyDescent="0.25">
      <c r="A191" s="2" t="s">
        <v>214</v>
      </c>
      <c r="B191" s="1">
        <f>SUM(B186,B187,B188)</f>
        <v>18800</v>
      </c>
      <c r="C191" s="1">
        <f>SUM(C186,C187,C188)</f>
        <v>94800</v>
      </c>
    </row>
    <row r="193" spans="1:4" s="3" customFormat="1" x14ac:dyDescent="0.25">
      <c r="A193" s="6" t="s">
        <v>25</v>
      </c>
      <c r="B193" s="12" t="s">
        <v>1</v>
      </c>
      <c r="C193" s="12" t="s">
        <v>0</v>
      </c>
      <c r="D193" s="12" t="s">
        <v>628</v>
      </c>
    </row>
    <row r="194" spans="1:4" x14ac:dyDescent="0.25">
      <c r="A194" s="2" t="s">
        <v>215</v>
      </c>
      <c r="B194" s="15">
        <v>5300</v>
      </c>
      <c r="C194" s="15">
        <v>27100</v>
      </c>
    </row>
    <row r="195" spans="1:4" x14ac:dyDescent="0.25">
      <c r="A195" s="2" t="s">
        <v>216</v>
      </c>
      <c r="B195" s="15">
        <v>200</v>
      </c>
      <c r="C195" s="15">
        <v>800</v>
      </c>
      <c r="D195" s="5">
        <v>28</v>
      </c>
    </row>
    <row r="196" spans="1:4" x14ac:dyDescent="0.25">
      <c r="A196" s="2" t="s">
        <v>217</v>
      </c>
      <c r="B196" s="15">
        <v>900</v>
      </c>
      <c r="C196" s="15">
        <v>4200</v>
      </c>
      <c r="D196" s="5">
        <v>157</v>
      </c>
    </row>
    <row r="197" spans="1:4" x14ac:dyDescent="0.25">
      <c r="A197" s="2" t="s">
        <v>218</v>
      </c>
      <c r="B197" s="1">
        <f>SUM(B194,B195)</f>
        <v>5500</v>
      </c>
      <c r="C197" s="1">
        <f>SUM(C194,C195)</f>
        <v>27900</v>
      </c>
    </row>
    <row r="198" spans="1:4" x14ac:dyDescent="0.25">
      <c r="A198" s="2" t="s">
        <v>219</v>
      </c>
      <c r="B198" s="1">
        <f>SUM(B194,B196)</f>
        <v>6200</v>
      </c>
      <c r="C198" s="1">
        <f>SUM(C194,C196)</f>
        <v>31300</v>
      </c>
    </row>
    <row r="199" spans="1:4" x14ac:dyDescent="0.25">
      <c r="A199" s="2" t="s">
        <v>220</v>
      </c>
      <c r="B199" s="1">
        <f>SUM(B194,B195,B196)</f>
        <v>6400</v>
      </c>
      <c r="C199" s="1">
        <f>SUM(C194,C195,C196)</f>
        <v>32100</v>
      </c>
    </row>
    <row r="201" spans="1:4" s="3" customFormat="1" x14ac:dyDescent="0.25">
      <c r="A201" s="6" t="s">
        <v>632</v>
      </c>
      <c r="B201" s="12" t="s">
        <v>1</v>
      </c>
      <c r="C201" s="12" t="s">
        <v>0</v>
      </c>
      <c r="D201" s="12" t="s">
        <v>628</v>
      </c>
    </row>
    <row r="202" spans="1:4" x14ac:dyDescent="0.25">
      <c r="A202" s="2" t="s">
        <v>612</v>
      </c>
      <c r="B202" s="15">
        <v>2700</v>
      </c>
      <c r="C202" s="15">
        <v>13400</v>
      </c>
    </row>
    <row r="203" spans="1:4" x14ac:dyDescent="0.25">
      <c r="A203" s="2" t="s">
        <v>613</v>
      </c>
      <c r="B203" s="15">
        <v>200</v>
      </c>
      <c r="C203" s="15">
        <v>700</v>
      </c>
      <c r="D203" s="5">
        <v>22</v>
      </c>
    </row>
    <row r="204" spans="1:4" x14ac:dyDescent="0.25">
      <c r="A204" s="2" t="s">
        <v>614</v>
      </c>
      <c r="B204" s="15">
        <v>400</v>
      </c>
      <c r="C204" s="15">
        <v>1900</v>
      </c>
      <c r="D204" s="5">
        <v>93</v>
      </c>
    </row>
    <row r="205" spans="1:4" x14ac:dyDescent="0.25">
      <c r="A205" s="8" t="s">
        <v>615</v>
      </c>
      <c r="B205" s="1">
        <f>SUM(B202,B203)</f>
        <v>2900</v>
      </c>
      <c r="C205" s="1">
        <f>SUM(C202,C203)</f>
        <v>14100</v>
      </c>
    </row>
    <row r="206" spans="1:4" x14ac:dyDescent="0.25">
      <c r="A206" s="2" t="s">
        <v>616</v>
      </c>
      <c r="B206" s="1">
        <f>SUM(B202,B204)</f>
        <v>3100</v>
      </c>
      <c r="C206" s="1">
        <f>SUM(C202,C204)</f>
        <v>15300</v>
      </c>
    </row>
    <row r="207" spans="1:4" x14ac:dyDescent="0.25">
      <c r="A207" s="2" t="s">
        <v>617</v>
      </c>
      <c r="B207" s="1">
        <f>SUM(B202,B203,B204)</f>
        <v>3300</v>
      </c>
      <c r="C207" s="1">
        <f>SUM(C202,C203,C204)</f>
        <v>16000</v>
      </c>
    </row>
    <row r="209" spans="1:4" s="3" customFormat="1" x14ac:dyDescent="0.25">
      <c r="A209" s="6" t="s">
        <v>26</v>
      </c>
      <c r="B209" s="12" t="s">
        <v>1</v>
      </c>
      <c r="C209" s="12" t="s">
        <v>0</v>
      </c>
      <c r="D209" s="12" t="s">
        <v>628</v>
      </c>
    </row>
    <row r="210" spans="1:4" x14ac:dyDescent="0.25">
      <c r="A210" s="2" t="s">
        <v>221</v>
      </c>
      <c r="B210" s="15">
        <v>36000</v>
      </c>
      <c r="C210" s="15">
        <v>183900</v>
      </c>
    </row>
    <row r="211" spans="1:4" x14ac:dyDescent="0.25">
      <c r="A211" s="2" t="s">
        <v>222</v>
      </c>
      <c r="B211" s="15">
        <v>1800</v>
      </c>
      <c r="C211" s="15">
        <v>8000</v>
      </c>
      <c r="D211" s="5">
        <v>233</v>
      </c>
    </row>
    <row r="212" spans="1:4" x14ac:dyDescent="0.25">
      <c r="A212" s="2" t="s">
        <v>223</v>
      </c>
      <c r="B212" s="15">
        <v>7000</v>
      </c>
      <c r="C212" s="15">
        <v>35100</v>
      </c>
      <c r="D212" s="5">
        <v>1149</v>
      </c>
    </row>
    <row r="213" spans="1:4" x14ac:dyDescent="0.25">
      <c r="A213" s="2" t="s">
        <v>224</v>
      </c>
      <c r="B213" s="1">
        <f>SUM(B210,B211)</f>
        <v>37800</v>
      </c>
      <c r="C213" s="1">
        <f>SUM(C210,C211)</f>
        <v>191900</v>
      </c>
    </row>
    <row r="214" spans="1:4" x14ac:dyDescent="0.25">
      <c r="A214" s="2" t="s">
        <v>225</v>
      </c>
      <c r="B214" s="1">
        <f>SUM(B210,B212)</f>
        <v>43000</v>
      </c>
      <c r="C214" s="1">
        <f>SUM(C210,C212)</f>
        <v>219000</v>
      </c>
    </row>
    <row r="215" spans="1:4" x14ac:dyDescent="0.25">
      <c r="A215" s="2" t="s">
        <v>226</v>
      </c>
      <c r="B215" s="1">
        <f>SUM(B210,B211,B212)</f>
        <v>44800</v>
      </c>
      <c r="C215" s="1">
        <f>SUM(C210,C211,C212)</f>
        <v>227000</v>
      </c>
    </row>
    <row r="217" spans="1:4" s="3" customFormat="1" x14ac:dyDescent="0.25">
      <c r="A217" s="6" t="s">
        <v>27</v>
      </c>
      <c r="B217" s="12" t="s">
        <v>1</v>
      </c>
      <c r="C217" s="12" t="s">
        <v>0</v>
      </c>
      <c r="D217" s="12" t="s">
        <v>628</v>
      </c>
    </row>
    <row r="218" spans="1:4" x14ac:dyDescent="0.25">
      <c r="A218" s="2" t="s">
        <v>227</v>
      </c>
      <c r="B218" s="15">
        <v>41000</v>
      </c>
      <c r="C218" s="15">
        <v>214000</v>
      </c>
    </row>
    <row r="219" spans="1:4" x14ac:dyDescent="0.25">
      <c r="A219" s="2" t="s">
        <v>228</v>
      </c>
      <c r="B219" s="15">
        <v>1000</v>
      </c>
      <c r="C219" s="15">
        <v>4600</v>
      </c>
      <c r="D219" s="5">
        <v>154</v>
      </c>
    </row>
    <row r="220" spans="1:4" x14ac:dyDescent="0.25">
      <c r="A220" s="2" t="s">
        <v>229</v>
      </c>
      <c r="B220" s="15">
        <v>7400</v>
      </c>
      <c r="C220" s="15">
        <v>38200</v>
      </c>
      <c r="D220" s="5">
        <v>1147</v>
      </c>
    </row>
    <row r="221" spans="1:4" x14ac:dyDescent="0.25">
      <c r="A221" s="2" t="s">
        <v>230</v>
      </c>
      <c r="B221" s="1">
        <f>SUM(B218,B219)</f>
        <v>42000</v>
      </c>
      <c r="C221" s="1">
        <f>SUM(C218,C219)</f>
        <v>218600</v>
      </c>
    </row>
    <row r="222" spans="1:4" x14ac:dyDescent="0.25">
      <c r="A222" s="2" t="s">
        <v>231</v>
      </c>
      <c r="B222" s="1">
        <f>SUM(B218,B220)</f>
        <v>48400</v>
      </c>
      <c r="C222" s="1">
        <f>SUM(C218,C220)</f>
        <v>252200</v>
      </c>
    </row>
    <row r="223" spans="1:4" x14ac:dyDescent="0.25">
      <c r="A223" s="2" t="s">
        <v>232</v>
      </c>
      <c r="B223" s="1">
        <f>SUM(B218,B219,B220)</f>
        <v>49400</v>
      </c>
      <c r="C223" s="1">
        <f>SUM(C218,C219,C220)</f>
        <v>256800</v>
      </c>
    </row>
    <row r="225" spans="1:4" s="3" customFormat="1" x14ac:dyDescent="0.25">
      <c r="A225" s="6" t="s">
        <v>28</v>
      </c>
      <c r="B225" s="12" t="s">
        <v>1</v>
      </c>
      <c r="C225" s="12" t="s">
        <v>0</v>
      </c>
      <c r="D225" s="12" t="s">
        <v>628</v>
      </c>
    </row>
    <row r="226" spans="1:4" x14ac:dyDescent="0.25">
      <c r="A226" s="2" t="s">
        <v>233</v>
      </c>
      <c r="B226" s="15">
        <v>3300</v>
      </c>
      <c r="C226" s="15">
        <v>16900</v>
      </c>
    </row>
    <row r="227" spans="1:4" x14ac:dyDescent="0.25">
      <c r="A227" s="2" t="s">
        <v>234</v>
      </c>
      <c r="B227" s="15">
        <v>100</v>
      </c>
      <c r="C227" s="15">
        <v>500</v>
      </c>
      <c r="D227" s="5">
        <v>16</v>
      </c>
    </row>
    <row r="228" spans="1:4" x14ac:dyDescent="0.25">
      <c r="A228" s="2" t="s">
        <v>235</v>
      </c>
      <c r="B228" s="15">
        <v>800</v>
      </c>
      <c r="C228" s="15">
        <v>3900</v>
      </c>
      <c r="D228" s="5">
        <v>125</v>
      </c>
    </row>
    <row r="229" spans="1:4" x14ac:dyDescent="0.25">
      <c r="A229" s="2" t="s">
        <v>236</v>
      </c>
      <c r="B229" s="1">
        <f>SUM(B226,B227)</f>
        <v>3400</v>
      </c>
      <c r="C229" s="1">
        <f>SUM(C226,C227)</f>
        <v>17400</v>
      </c>
    </row>
    <row r="230" spans="1:4" x14ac:dyDescent="0.25">
      <c r="A230" s="2" t="s">
        <v>237</v>
      </c>
      <c r="B230" s="1">
        <f>SUM(B226,B228)</f>
        <v>4100</v>
      </c>
      <c r="C230" s="1">
        <f>SUM(C226,C228)</f>
        <v>20800</v>
      </c>
    </row>
    <row r="231" spans="1:4" x14ac:dyDescent="0.25">
      <c r="A231" s="2" t="s">
        <v>238</v>
      </c>
      <c r="B231" s="1">
        <f>SUM(B226,B227,B228)</f>
        <v>4200</v>
      </c>
      <c r="C231" s="1">
        <f>SUM(C226,C227,C228)</f>
        <v>21300</v>
      </c>
    </row>
    <row r="233" spans="1:4" s="3" customFormat="1" x14ac:dyDescent="0.25">
      <c r="A233" s="6" t="s">
        <v>29</v>
      </c>
      <c r="B233" s="12" t="s">
        <v>1</v>
      </c>
      <c r="C233" s="12" t="s">
        <v>0</v>
      </c>
      <c r="D233" s="12" t="s">
        <v>628</v>
      </c>
    </row>
    <row r="234" spans="1:4" x14ac:dyDescent="0.25">
      <c r="A234" s="2" t="s">
        <v>239</v>
      </c>
      <c r="B234" s="15">
        <v>36500</v>
      </c>
      <c r="C234" s="15">
        <v>193600</v>
      </c>
    </row>
    <row r="235" spans="1:4" x14ac:dyDescent="0.25">
      <c r="A235" s="2" t="s">
        <v>240</v>
      </c>
      <c r="B235" s="15">
        <v>1700</v>
      </c>
      <c r="C235" s="15">
        <v>7600</v>
      </c>
      <c r="D235" s="5">
        <v>248</v>
      </c>
    </row>
    <row r="236" spans="1:4" x14ac:dyDescent="0.25">
      <c r="A236" s="2" t="s">
        <v>241</v>
      </c>
      <c r="B236" s="15">
        <v>5800</v>
      </c>
      <c r="C236" s="15">
        <v>29100</v>
      </c>
      <c r="D236" s="5">
        <v>937</v>
      </c>
    </row>
    <row r="237" spans="1:4" x14ac:dyDescent="0.25">
      <c r="A237" s="2" t="s">
        <v>242</v>
      </c>
      <c r="B237" s="1">
        <f>SUM(B234,B235)</f>
        <v>38200</v>
      </c>
      <c r="C237" s="1">
        <f>SUM(C234,C235)</f>
        <v>201200</v>
      </c>
    </row>
    <row r="238" spans="1:4" x14ac:dyDescent="0.25">
      <c r="A238" s="2" t="s">
        <v>243</v>
      </c>
      <c r="B238" s="1">
        <f>SUM(B234,B236)</f>
        <v>42300</v>
      </c>
      <c r="C238" s="1">
        <f>SUM(C234,C236)</f>
        <v>222700</v>
      </c>
    </row>
    <row r="239" spans="1:4" x14ac:dyDescent="0.25">
      <c r="A239" s="2" t="s">
        <v>244</v>
      </c>
      <c r="B239" s="1">
        <f>SUM(B234,B235,B236)</f>
        <v>44000</v>
      </c>
      <c r="C239" s="1">
        <f>SUM(C234,C235,C236)</f>
        <v>230300</v>
      </c>
    </row>
    <row r="241" spans="1:4" s="3" customFormat="1" x14ac:dyDescent="0.25">
      <c r="A241" s="6" t="s">
        <v>30</v>
      </c>
      <c r="B241" s="12" t="s">
        <v>1</v>
      </c>
      <c r="C241" s="12" t="s">
        <v>0</v>
      </c>
      <c r="D241" s="12" t="s">
        <v>628</v>
      </c>
    </row>
    <row r="242" spans="1:4" x14ac:dyDescent="0.25">
      <c r="A242" s="2" t="s">
        <v>245</v>
      </c>
      <c r="B242" s="15">
        <v>11000</v>
      </c>
      <c r="C242" s="15">
        <v>60100</v>
      </c>
    </row>
    <row r="243" spans="1:4" x14ac:dyDescent="0.25">
      <c r="A243" s="2" t="s">
        <v>246</v>
      </c>
      <c r="B243" s="15">
        <v>600</v>
      </c>
      <c r="C243" s="15">
        <v>2500</v>
      </c>
      <c r="D243" s="5">
        <v>74</v>
      </c>
    </row>
    <row r="244" spans="1:4" x14ac:dyDescent="0.25">
      <c r="A244" s="2" t="s">
        <v>247</v>
      </c>
      <c r="B244" s="15">
        <v>1800</v>
      </c>
      <c r="C244" s="15">
        <v>8200</v>
      </c>
      <c r="D244" s="5">
        <v>269</v>
      </c>
    </row>
    <row r="245" spans="1:4" x14ac:dyDescent="0.25">
      <c r="A245" s="2" t="s">
        <v>248</v>
      </c>
      <c r="B245" s="1">
        <f>SUM(B242,B243)</f>
        <v>11600</v>
      </c>
      <c r="C245" s="1">
        <f>SUM(C242,C243)</f>
        <v>62600</v>
      </c>
    </row>
    <row r="246" spans="1:4" x14ac:dyDescent="0.25">
      <c r="A246" s="2" t="s">
        <v>249</v>
      </c>
      <c r="B246" s="1">
        <f>SUM(B242,B244)</f>
        <v>12800</v>
      </c>
      <c r="C246" s="1">
        <f>SUM(C242,C244)</f>
        <v>68300</v>
      </c>
    </row>
    <row r="247" spans="1:4" x14ac:dyDescent="0.25">
      <c r="A247" s="2" t="s">
        <v>250</v>
      </c>
      <c r="B247" s="1">
        <f>SUM(B242,B243,B244)</f>
        <v>13400</v>
      </c>
      <c r="C247" s="1">
        <f>SUM(C242,C243,C244)</f>
        <v>70800</v>
      </c>
    </row>
    <row r="249" spans="1:4" s="3" customFormat="1" x14ac:dyDescent="0.25">
      <c r="A249" s="6" t="s">
        <v>31</v>
      </c>
      <c r="B249" s="12" t="s">
        <v>1</v>
      </c>
      <c r="C249" s="12" t="s">
        <v>0</v>
      </c>
      <c r="D249" s="12" t="s">
        <v>628</v>
      </c>
    </row>
    <row r="250" spans="1:4" x14ac:dyDescent="0.25">
      <c r="A250" s="2" t="s">
        <v>251</v>
      </c>
      <c r="B250" s="15">
        <v>5100</v>
      </c>
      <c r="C250" s="15">
        <v>26300</v>
      </c>
    </row>
    <row r="251" spans="1:4" x14ac:dyDescent="0.25">
      <c r="A251" s="2" t="s">
        <v>252</v>
      </c>
      <c r="B251" s="15">
        <v>500</v>
      </c>
      <c r="C251" s="15">
        <v>2100</v>
      </c>
      <c r="D251" s="5">
        <v>77</v>
      </c>
    </row>
    <row r="252" spans="1:4" x14ac:dyDescent="0.25">
      <c r="A252" s="2" t="s">
        <v>253</v>
      </c>
      <c r="B252" s="15">
        <v>1200</v>
      </c>
      <c r="C252" s="15">
        <v>5500</v>
      </c>
      <c r="D252" s="5">
        <v>170</v>
      </c>
    </row>
    <row r="253" spans="1:4" x14ac:dyDescent="0.25">
      <c r="A253" s="2" t="s">
        <v>254</v>
      </c>
      <c r="B253" s="1">
        <f>SUM(B250,B251)</f>
        <v>5600</v>
      </c>
      <c r="C253" s="1">
        <f>SUM(C250,C251)</f>
        <v>28400</v>
      </c>
    </row>
    <row r="254" spans="1:4" x14ac:dyDescent="0.25">
      <c r="A254" s="2" t="s">
        <v>255</v>
      </c>
      <c r="B254" s="1">
        <f>SUM(B250,B252)</f>
        <v>6300</v>
      </c>
      <c r="C254" s="1">
        <f>SUM(C250,C252)</f>
        <v>31800</v>
      </c>
    </row>
    <row r="255" spans="1:4" x14ac:dyDescent="0.25">
      <c r="A255" s="2" t="s">
        <v>256</v>
      </c>
      <c r="B255" s="1">
        <f>SUM(B250,B251,B252)</f>
        <v>6800</v>
      </c>
      <c r="C255" s="1">
        <f>SUM(C250,C251,C252)</f>
        <v>33900</v>
      </c>
    </row>
    <row r="257" spans="1:4" s="3" customFormat="1" x14ac:dyDescent="0.25">
      <c r="A257" s="6" t="s">
        <v>32</v>
      </c>
      <c r="B257" s="12" t="s">
        <v>1</v>
      </c>
      <c r="C257" s="12" t="s">
        <v>0</v>
      </c>
      <c r="D257" s="12" t="s">
        <v>628</v>
      </c>
    </row>
    <row r="258" spans="1:4" x14ac:dyDescent="0.25">
      <c r="A258" s="2" t="s">
        <v>257</v>
      </c>
      <c r="B258" s="15">
        <v>1900</v>
      </c>
      <c r="C258" s="15">
        <v>10100</v>
      </c>
    </row>
    <row r="259" spans="1:4" x14ac:dyDescent="0.25">
      <c r="A259" s="2" t="s">
        <v>258</v>
      </c>
      <c r="B259" s="15">
        <v>100</v>
      </c>
      <c r="C259" s="15">
        <v>300</v>
      </c>
      <c r="D259" s="5">
        <v>9</v>
      </c>
    </row>
    <row r="260" spans="1:4" x14ac:dyDescent="0.25">
      <c r="A260" s="2" t="s">
        <v>259</v>
      </c>
      <c r="B260" s="15">
        <v>500</v>
      </c>
      <c r="C260" s="15">
        <v>2200</v>
      </c>
      <c r="D260" s="5">
        <v>63</v>
      </c>
    </row>
    <row r="261" spans="1:4" x14ac:dyDescent="0.25">
      <c r="A261" s="2" t="s">
        <v>260</v>
      </c>
      <c r="B261" s="1">
        <f>SUM(B258,B259)</f>
        <v>2000</v>
      </c>
      <c r="C261" s="1">
        <f>SUM(C258,C259)</f>
        <v>10400</v>
      </c>
    </row>
    <row r="262" spans="1:4" x14ac:dyDescent="0.25">
      <c r="A262" s="2" t="s">
        <v>261</v>
      </c>
      <c r="B262" s="1">
        <f>SUM(B258,B260)</f>
        <v>2400</v>
      </c>
      <c r="C262" s="1">
        <f>SUM(C258,C260)</f>
        <v>12300</v>
      </c>
    </row>
    <row r="263" spans="1:4" x14ac:dyDescent="0.25">
      <c r="A263" s="2" t="s">
        <v>262</v>
      </c>
      <c r="B263" s="1">
        <f>SUM(B258,B259,B260)</f>
        <v>2500</v>
      </c>
      <c r="C263" s="1">
        <f>SUM(C258,C259,C260)</f>
        <v>12600</v>
      </c>
    </row>
    <row r="265" spans="1:4" s="3" customFormat="1" x14ac:dyDescent="0.25">
      <c r="A265" s="6" t="s">
        <v>33</v>
      </c>
      <c r="B265" s="12" t="s">
        <v>1</v>
      </c>
      <c r="C265" s="12" t="s">
        <v>0</v>
      </c>
      <c r="D265" s="12" t="s">
        <v>628</v>
      </c>
    </row>
    <row r="266" spans="1:4" x14ac:dyDescent="0.25">
      <c r="A266" s="2" t="s">
        <v>263</v>
      </c>
      <c r="B266" s="15">
        <v>4200</v>
      </c>
      <c r="C266" s="15">
        <v>21100</v>
      </c>
    </row>
    <row r="267" spans="1:4" x14ac:dyDescent="0.25">
      <c r="A267" s="2" t="s">
        <v>264</v>
      </c>
      <c r="B267" s="15">
        <v>200</v>
      </c>
      <c r="C267" s="15">
        <v>1000</v>
      </c>
      <c r="D267" s="5">
        <v>36</v>
      </c>
    </row>
    <row r="268" spans="1:4" x14ac:dyDescent="0.25">
      <c r="A268" s="2" t="s">
        <v>265</v>
      </c>
      <c r="B268" s="15">
        <v>1000</v>
      </c>
      <c r="C268" s="15">
        <v>4600</v>
      </c>
      <c r="D268" s="5">
        <v>129</v>
      </c>
    </row>
    <row r="269" spans="1:4" x14ac:dyDescent="0.25">
      <c r="A269" s="2" t="s">
        <v>266</v>
      </c>
      <c r="B269" s="1">
        <f>SUM(B266,B267)</f>
        <v>4400</v>
      </c>
      <c r="C269" s="1">
        <f>SUM(C266,C267)</f>
        <v>22100</v>
      </c>
    </row>
    <row r="270" spans="1:4" x14ac:dyDescent="0.25">
      <c r="A270" s="2" t="s">
        <v>267</v>
      </c>
      <c r="B270" s="1">
        <f>SUM(B266,B268)</f>
        <v>5200</v>
      </c>
      <c r="C270" s="1">
        <f>SUM(C266,C268)</f>
        <v>25700</v>
      </c>
    </row>
    <row r="271" spans="1:4" x14ac:dyDescent="0.25">
      <c r="A271" s="2" t="s">
        <v>268</v>
      </c>
      <c r="B271" s="1">
        <f>SUM(B266,B267,B268)</f>
        <v>5400</v>
      </c>
      <c r="C271" s="1">
        <f>SUM(C266,C267,C268)</f>
        <v>26700</v>
      </c>
    </row>
    <row r="273" spans="1:4" s="3" customFormat="1" x14ac:dyDescent="0.25">
      <c r="A273" s="6" t="s">
        <v>34</v>
      </c>
      <c r="B273" s="12" t="s">
        <v>1</v>
      </c>
      <c r="C273" s="12" t="s">
        <v>0</v>
      </c>
      <c r="D273" s="12" t="s">
        <v>628</v>
      </c>
    </row>
    <row r="274" spans="1:4" x14ac:dyDescent="0.25">
      <c r="A274" s="2" t="s">
        <v>269</v>
      </c>
      <c r="B274" s="15">
        <v>700</v>
      </c>
      <c r="C274" s="15">
        <v>3400</v>
      </c>
    </row>
    <row r="275" spans="1:4" x14ac:dyDescent="0.25">
      <c r="A275" s="2" t="s">
        <v>270</v>
      </c>
      <c r="B275" s="15">
        <v>100</v>
      </c>
      <c r="C275" s="15">
        <v>200</v>
      </c>
      <c r="D275" s="5">
        <v>7</v>
      </c>
    </row>
    <row r="276" spans="1:4" x14ac:dyDescent="0.25">
      <c r="A276" s="2" t="s">
        <v>271</v>
      </c>
      <c r="B276" s="15">
        <v>100</v>
      </c>
      <c r="C276" s="15">
        <v>700</v>
      </c>
      <c r="D276" s="5">
        <v>18</v>
      </c>
    </row>
    <row r="277" spans="1:4" x14ac:dyDescent="0.25">
      <c r="A277" s="2" t="s">
        <v>272</v>
      </c>
      <c r="B277" s="1">
        <f>SUM(B274,B275)</f>
        <v>800</v>
      </c>
      <c r="C277" s="1">
        <f>SUM(C274,C275)</f>
        <v>3600</v>
      </c>
    </row>
    <row r="278" spans="1:4" x14ac:dyDescent="0.25">
      <c r="A278" s="2" t="s">
        <v>273</v>
      </c>
      <c r="B278" s="1">
        <f>SUM(B274,B276)</f>
        <v>800</v>
      </c>
      <c r="C278" s="1">
        <f>SUM(C274,C276)</f>
        <v>4100</v>
      </c>
    </row>
    <row r="279" spans="1:4" x14ac:dyDescent="0.25">
      <c r="A279" s="2" t="s">
        <v>274</v>
      </c>
      <c r="B279" s="1">
        <f>SUM(B274,B275,B276)</f>
        <v>900</v>
      </c>
      <c r="C279" s="1">
        <f>SUM(C274,C275,C276)</f>
        <v>4300</v>
      </c>
    </row>
    <row r="281" spans="1:4" s="3" customFormat="1" x14ac:dyDescent="0.25">
      <c r="A281" s="6" t="s">
        <v>35</v>
      </c>
      <c r="B281" s="12" t="s">
        <v>1</v>
      </c>
      <c r="C281" s="12" t="s">
        <v>0</v>
      </c>
      <c r="D281" s="12" t="s">
        <v>628</v>
      </c>
    </row>
    <row r="282" spans="1:4" x14ac:dyDescent="0.25">
      <c r="A282" s="2" t="s">
        <v>275</v>
      </c>
      <c r="B282" s="15">
        <v>1300</v>
      </c>
      <c r="C282" s="15">
        <v>6700</v>
      </c>
    </row>
    <row r="283" spans="1:4" x14ac:dyDescent="0.25">
      <c r="A283" s="2" t="s">
        <v>276</v>
      </c>
      <c r="B283" s="15">
        <v>100</v>
      </c>
      <c r="C283" s="15">
        <v>100</v>
      </c>
      <c r="D283" s="5">
        <v>4</v>
      </c>
    </row>
    <row r="284" spans="1:4" x14ac:dyDescent="0.25">
      <c r="A284" s="2" t="s">
        <v>277</v>
      </c>
      <c r="B284" s="15">
        <v>200</v>
      </c>
      <c r="C284" s="15">
        <v>1000</v>
      </c>
      <c r="D284" s="5">
        <v>34</v>
      </c>
    </row>
    <row r="285" spans="1:4" x14ac:dyDescent="0.25">
      <c r="A285" s="2" t="s">
        <v>278</v>
      </c>
      <c r="B285" s="1">
        <f>SUM(B282,B283)</f>
        <v>1400</v>
      </c>
      <c r="C285" s="1">
        <f>SUM(C282,C283)</f>
        <v>6800</v>
      </c>
    </row>
    <row r="286" spans="1:4" x14ac:dyDescent="0.25">
      <c r="A286" s="2" t="s">
        <v>279</v>
      </c>
      <c r="B286" s="1">
        <f>SUM(B282,B284)</f>
        <v>1500</v>
      </c>
      <c r="C286" s="1">
        <f>SUM(C282,C284)</f>
        <v>7700</v>
      </c>
    </row>
    <row r="287" spans="1:4" x14ac:dyDescent="0.25">
      <c r="A287" s="2" t="s">
        <v>280</v>
      </c>
      <c r="B287" s="1">
        <f>SUM(B282,B283,B284)</f>
        <v>1600</v>
      </c>
      <c r="C287" s="1">
        <f>SUM(C282,C283,C284)</f>
        <v>7800</v>
      </c>
    </row>
    <row r="289" spans="1:4" s="3" customFormat="1" x14ac:dyDescent="0.25">
      <c r="A289" s="6" t="s">
        <v>36</v>
      </c>
      <c r="B289" s="12" t="s">
        <v>1</v>
      </c>
      <c r="C289" s="12" t="s">
        <v>0</v>
      </c>
      <c r="D289" s="12" t="s">
        <v>628</v>
      </c>
    </row>
    <row r="290" spans="1:4" x14ac:dyDescent="0.25">
      <c r="A290" s="2" t="s">
        <v>281</v>
      </c>
      <c r="B290" s="15">
        <v>3100</v>
      </c>
      <c r="C290" s="15">
        <v>15700</v>
      </c>
    </row>
    <row r="291" spans="1:4" x14ac:dyDescent="0.25">
      <c r="A291" s="2" t="s">
        <v>282</v>
      </c>
      <c r="B291" s="15">
        <v>200</v>
      </c>
      <c r="C291" s="15">
        <v>1000</v>
      </c>
      <c r="D291" s="5">
        <v>38</v>
      </c>
    </row>
    <row r="292" spans="1:4" x14ac:dyDescent="0.25">
      <c r="A292" s="2" t="s">
        <v>283</v>
      </c>
      <c r="B292" s="15">
        <v>700</v>
      </c>
      <c r="C292" s="15">
        <v>3500</v>
      </c>
      <c r="D292" s="5">
        <v>96</v>
      </c>
    </row>
    <row r="293" spans="1:4" x14ac:dyDescent="0.25">
      <c r="A293" s="2" t="s">
        <v>284</v>
      </c>
      <c r="B293" s="1">
        <f>SUM(B290,B291)</f>
        <v>3300</v>
      </c>
      <c r="C293" s="1">
        <f>SUM(C290,C291)</f>
        <v>16700</v>
      </c>
    </row>
    <row r="294" spans="1:4" x14ac:dyDescent="0.25">
      <c r="A294" s="2" t="s">
        <v>285</v>
      </c>
      <c r="B294" s="1">
        <f>SUM(B290,B292)</f>
        <v>3800</v>
      </c>
      <c r="C294" s="1">
        <f>SUM(C290,C292)</f>
        <v>19200</v>
      </c>
    </row>
    <row r="295" spans="1:4" x14ac:dyDescent="0.25">
      <c r="A295" s="2" t="s">
        <v>286</v>
      </c>
      <c r="B295" s="1">
        <f>SUM(B290,B291,B292)</f>
        <v>4000</v>
      </c>
      <c r="C295" s="1">
        <f>SUM(C290,C291,C292)</f>
        <v>20200</v>
      </c>
    </row>
    <row r="297" spans="1:4" s="3" customFormat="1" x14ac:dyDescent="0.25">
      <c r="A297" s="6" t="s">
        <v>37</v>
      </c>
      <c r="B297" s="12" t="s">
        <v>1</v>
      </c>
      <c r="C297" s="12" t="s">
        <v>0</v>
      </c>
      <c r="D297" s="12" t="s">
        <v>628</v>
      </c>
    </row>
    <row r="298" spans="1:4" x14ac:dyDescent="0.25">
      <c r="A298" s="2" t="s">
        <v>287</v>
      </c>
      <c r="B298" s="15">
        <v>1200</v>
      </c>
      <c r="C298" s="15">
        <v>6100</v>
      </c>
    </row>
    <row r="299" spans="1:4" x14ac:dyDescent="0.25">
      <c r="A299" s="2" t="s">
        <v>288</v>
      </c>
      <c r="B299" s="15">
        <v>100</v>
      </c>
      <c r="C299" s="15">
        <v>400</v>
      </c>
      <c r="D299" s="5">
        <v>14</v>
      </c>
    </row>
    <row r="300" spans="1:4" x14ac:dyDescent="0.25">
      <c r="A300" s="2" t="s">
        <v>289</v>
      </c>
      <c r="B300" s="15">
        <v>300</v>
      </c>
      <c r="C300" s="15">
        <v>1300</v>
      </c>
      <c r="D300" s="5">
        <v>39</v>
      </c>
    </row>
    <row r="301" spans="1:4" x14ac:dyDescent="0.25">
      <c r="A301" s="2" t="s">
        <v>290</v>
      </c>
      <c r="B301" s="1">
        <f>SUM(B298,B299)</f>
        <v>1300</v>
      </c>
      <c r="C301" s="1">
        <f>SUM(C298,C299)</f>
        <v>6500</v>
      </c>
    </row>
    <row r="302" spans="1:4" x14ac:dyDescent="0.25">
      <c r="A302" s="2" t="s">
        <v>291</v>
      </c>
      <c r="B302" s="1">
        <f>SUM(B298,B300)</f>
        <v>1500</v>
      </c>
      <c r="C302" s="1">
        <f>SUM(C298,C300)</f>
        <v>7400</v>
      </c>
    </row>
    <row r="303" spans="1:4" x14ac:dyDescent="0.25">
      <c r="A303" s="2" t="s">
        <v>292</v>
      </c>
      <c r="B303" s="1">
        <f>SUM(B298,B299,B300)</f>
        <v>1600</v>
      </c>
      <c r="C303" s="1">
        <f>SUM(C298,C299,C300)</f>
        <v>7800</v>
      </c>
    </row>
    <row r="305" spans="1:4" s="3" customFormat="1" x14ac:dyDescent="0.25">
      <c r="A305" s="6" t="s">
        <v>38</v>
      </c>
      <c r="B305" s="12" t="s">
        <v>1</v>
      </c>
      <c r="C305" s="12" t="s">
        <v>0</v>
      </c>
      <c r="D305" s="12" t="s">
        <v>628</v>
      </c>
    </row>
    <row r="306" spans="1:4" x14ac:dyDescent="0.25">
      <c r="A306" s="2" t="s">
        <v>293</v>
      </c>
      <c r="B306" s="15">
        <v>1400</v>
      </c>
      <c r="C306" s="15">
        <v>7300</v>
      </c>
    </row>
    <row r="307" spans="1:4" x14ac:dyDescent="0.25">
      <c r="A307" s="2" t="s">
        <v>294</v>
      </c>
      <c r="B307" s="15">
        <v>100</v>
      </c>
      <c r="C307" s="15">
        <v>400</v>
      </c>
      <c r="D307" s="5">
        <v>18</v>
      </c>
    </row>
    <row r="308" spans="1:4" x14ac:dyDescent="0.25">
      <c r="A308" s="2" t="s">
        <v>295</v>
      </c>
      <c r="B308" s="15">
        <v>300</v>
      </c>
      <c r="C308" s="15">
        <v>1600</v>
      </c>
      <c r="D308" s="5">
        <v>48</v>
      </c>
    </row>
    <row r="309" spans="1:4" x14ac:dyDescent="0.25">
      <c r="A309" s="2" t="s">
        <v>296</v>
      </c>
      <c r="B309" s="1">
        <f>SUM(B306,B307)</f>
        <v>1500</v>
      </c>
      <c r="C309" s="1">
        <f>SUM(C306,C307)</f>
        <v>7700</v>
      </c>
    </row>
    <row r="310" spans="1:4" x14ac:dyDescent="0.25">
      <c r="A310" s="2" t="s">
        <v>297</v>
      </c>
      <c r="B310" s="1">
        <f>SUM(B306,B308)</f>
        <v>1700</v>
      </c>
      <c r="C310" s="1">
        <f>SUM(C306,C308)</f>
        <v>8900</v>
      </c>
    </row>
    <row r="311" spans="1:4" x14ac:dyDescent="0.25">
      <c r="A311" s="2" t="s">
        <v>298</v>
      </c>
      <c r="B311" s="1">
        <f>SUM(B306,B307,B308)</f>
        <v>1800</v>
      </c>
      <c r="C311" s="1">
        <f>SUM(C306,C307,C308)</f>
        <v>9300</v>
      </c>
    </row>
    <row r="313" spans="1:4" s="3" customFormat="1" x14ac:dyDescent="0.25">
      <c r="A313" s="6" t="s">
        <v>39</v>
      </c>
      <c r="B313" s="12" t="s">
        <v>1</v>
      </c>
      <c r="C313" s="12" t="s">
        <v>0</v>
      </c>
      <c r="D313" s="12" t="s">
        <v>628</v>
      </c>
    </row>
    <row r="314" spans="1:4" x14ac:dyDescent="0.25">
      <c r="A314" s="2" t="s">
        <v>299</v>
      </c>
      <c r="B314" s="15">
        <v>1600</v>
      </c>
      <c r="C314" s="15">
        <v>8200</v>
      </c>
    </row>
    <row r="315" spans="1:4" x14ac:dyDescent="0.25">
      <c r="A315" s="2" t="s">
        <v>300</v>
      </c>
      <c r="B315" s="15">
        <v>100</v>
      </c>
      <c r="C315" s="15">
        <v>600</v>
      </c>
      <c r="D315" s="5">
        <v>15</v>
      </c>
    </row>
    <row r="316" spans="1:4" x14ac:dyDescent="0.25">
      <c r="A316" s="2" t="s">
        <v>301</v>
      </c>
      <c r="B316" s="15">
        <v>400</v>
      </c>
      <c r="C316" s="15">
        <v>1700</v>
      </c>
      <c r="D316" s="5">
        <v>50</v>
      </c>
    </row>
    <row r="317" spans="1:4" x14ac:dyDescent="0.25">
      <c r="A317" s="2" t="s">
        <v>302</v>
      </c>
      <c r="B317" s="1">
        <f>SUM(B314,B315)</f>
        <v>1700</v>
      </c>
      <c r="C317" s="1">
        <f>SUM(C314,C315)</f>
        <v>8800</v>
      </c>
    </row>
    <row r="318" spans="1:4" x14ac:dyDescent="0.25">
      <c r="A318" s="2" t="s">
        <v>303</v>
      </c>
      <c r="B318" s="1">
        <f>SUM(B314,B316)</f>
        <v>2000</v>
      </c>
      <c r="C318" s="1">
        <f>SUM(C314,C316)</f>
        <v>9900</v>
      </c>
    </row>
    <row r="319" spans="1:4" x14ac:dyDescent="0.25">
      <c r="A319" s="2" t="s">
        <v>304</v>
      </c>
      <c r="B319" s="1">
        <f>SUM(B314,B315,B316)</f>
        <v>2100</v>
      </c>
      <c r="C319" s="1">
        <f>SUM(C314,C315,C316)</f>
        <v>10500</v>
      </c>
    </row>
    <row r="321" spans="1:4" s="3" customFormat="1" x14ac:dyDescent="0.25">
      <c r="A321" s="6" t="s">
        <v>40</v>
      </c>
      <c r="B321" s="12" t="s">
        <v>1</v>
      </c>
      <c r="C321" s="12" t="s">
        <v>0</v>
      </c>
      <c r="D321" s="12" t="s">
        <v>628</v>
      </c>
    </row>
    <row r="322" spans="1:4" x14ac:dyDescent="0.25">
      <c r="A322" s="2" t="s">
        <v>305</v>
      </c>
      <c r="B322" s="15">
        <v>1100</v>
      </c>
      <c r="C322" s="15">
        <v>5700</v>
      </c>
    </row>
    <row r="323" spans="1:4" x14ac:dyDescent="0.25">
      <c r="A323" s="2" t="s">
        <v>306</v>
      </c>
      <c r="B323" s="15">
        <v>100</v>
      </c>
      <c r="C323" s="15">
        <v>100</v>
      </c>
      <c r="D323" s="5">
        <v>2</v>
      </c>
    </row>
    <row r="324" spans="1:4" x14ac:dyDescent="0.25">
      <c r="A324" s="2" t="s">
        <v>307</v>
      </c>
      <c r="B324" s="15">
        <v>200</v>
      </c>
      <c r="C324" s="15">
        <v>800</v>
      </c>
      <c r="D324" s="5">
        <v>28</v>
      </c>
    </row>
    <row r="325" spans="1:4" x14ac:dyDescent="0.25">
      <c r="A325" s="2" t="s">
        <v>308</v>
      </c>
      <c r="B325" s="1">
        <f>SUM(B322,B323)</f>
        <v>1200</v>
      </c>
      <c r="C325" s="1">
        <f>SUM(C322,C323)</f>
        <v>5800</v>
      </c>
    </row>
    <row r="326" spans="1:4" x14ac:dyDescent="0.25">
      <c r="A326" s="2" t="s">
        <v>309</v>
      </c>
      <c r="B326" s="1">
        <f>SUM(B322,B324)</f>
        <v>1300</v>
      </c>
      <c r="C326" s="1">
        <f>SUM(C322,C324)</f>
        <v>6500</v>
      </c>
    </row>
    <row r="327" spans="1:4" x14ac:dyDescent="0.25">
      <c r="A327" s="2" t="s">
        <v>310</v>
      </c>
      <c r="B327" s="1">
        <f>SUM(B322,B323,B324)</f>
        <v>1400</v>
      </c>
      <c r="C327" s="1">
        <f>SUM(C322,C323,C324)</f>
        <v>6600</v>
      </c>
    </row>
    <row r="329" spans="1:4" s="3" customFormat="1" x14ac:dyDescent="0.25">
      <c r="A329" s="6" t="s">
        <v>41</v>
      </c>
      <c r="B329" s="12" t="s">
        <v>1</v>
      </c>
      <c r="C329" s="12" t="s">
        <v>0</v>
      </c>
      <c r="D329" s="12" t="s">
        <v>628</v>
      </c>
    </row>
    <row r="330" spans="1:4" x14ac:dyDescent="0.25">
      <c r="A330" s="2" t="s">
        <v>311</v>
      </c>
      <c r="B330" s="15">
        <v>6100</v>
      </c>
      <c r="C330" s="15">
        <v>31800</v>
      </c>
    </row>
    <row r="331" spans="1:4" x14ac:dyDescent="0.25">
      <c r="A331" s="2" t="s">
        <v>312</v>
      </c>
      <c r="B331" s="15">
        <v>300</v>
      </c>
      <c r="C331" s="15">
        <v>1400</v>
      </c>
      <c r="D331" s="5">
        <v>58</v>
      </c>
    </row>
    <row r="332" spans="1:4" x14ac:dyDescent="0.25">
      <c r="A332" s="2" t="s">
        <v>313</v>
      </c>
      <c r="B332" s="15">
        <v>1000</v>
      </c>
      <c r="C332" s="15">
        <v>4800</v>
      </c>
      <c r="D332" s="5">
        <v>164</v>
      </c>
    </row>
    <row r="333" spans="1:4" x14ac:dyDescent="0.25">
      <c r="A333" s="2" t="s">
        <v>314</v>
      </c>
      <c r="B333" s="1">
        <f>SUM(B330,B331)</f>
        <v>6400</v>
      </c>
      <c r="C333" s="1">
        <f>SUM(C330,C331)</f>
        <v>33200</v>
      </c>
    </row>
    <row r="334" spans="1:4" x14ac:dyDescent="0.25">
      <c r="A334" s="2" t="s">
        <v>315</v>
      </c>
      <c r="B334" s="1">
        <f>SUM(B330,B332)</f>
        <v>7100</v>
      </c>
      <c r="C334" s="1">
        <f>SUM(C330,C332)</f>
        <v>36600</v>
      </c>
    </row>
    <row r="335" spans="1:4" x14ac:dyDescent="0.25">
      <c r="A335" s="2" t="s">
        <v>316</v>
      </c>
      <c r="B335" s="1">
        <f>SUM(B330,B331,B332)</f>
        <v>7400</v>
      </c>
      <c r="C335" s="1">
        <f>SUM(C330,C331,C332)</f>
        <v>38000</v>
      </c>
    </row>
    <row r="337" spans="1:4" s="3" customFormat="1" x14ac:dyDescent="0.25">
      <c r="A337" s="6" t="s">
        <v>42</v>
      </c>
      <c r="B337" s="12" t="s">
        <v>1</v>
      </c>
      <c r="C337" s="12" t="s">
        <v>0</v>
      </c>
      <c r="D337" s="12" t="s">
        <v>628</v>
      </c>
    </row>
    <row r="338" spans="1:4" x14ac:dyDescent="0.25">
      <c r="A338" s="2" t="s">
        <v>317</v>
      </c>
      <c r="B338" s="15">
        <v>1700</v>
      </c>
      <c r="C338" s="15">
        <v>9100</v>
      </c>
    </row>
    <row r="339" spans="1:4" x14ac:dyDescent="0.25">
      <c r="A339" s="2" t="s">
        <v>318</v>
      </c>
      <c r="B339" s="15">
        <v>100</v>
      </c>
      <c r="C339" s="15">
        <v>400</v>
      </c>
      <c r="D339" s="5">
        <v>15</v>
      </c>
    </row>
    <row r="340" spans="1:4" x14ac:dyDescent="0.25">
      <c r="A340" s="2" t="s">
        <v>319</v>
      </c>
      <c r="B340" s="15">
        <v>300</v>
      </c>
      <c r="C340" s="15">
        <v>1300</v>
      </c>
      <c r="D340" s="5">
        <v>43</v>
      </c>
    </row>
    <row r="341" spans="1:4" x14ac:dyDescent="0.25">
      <c r="A341" s="2" t="s">
        <v>320</v>
      </c>
      <c r="B341" s="1">
        <f>SUM(B338,B339)</f>
        <v>1800</v>
      </c>
      <c r="C341" s="1">
        <f>SUM(C338,C339)</f>
        <v>9500</v>
      </c>
    </row>
    <row r="342" spans="1:4" x14ac:dyDescent="0.25">
      <c r="A342" s="2" t="s">
        <v>321</v>
      </c>
      <c r="B342" s="1">
        <f>SUM(B338,B340)</f>
        <v>2000</v>
      </c>
      <c r="C342" s="1">
        <f>SUM(C338,C340)</f>
        <v>10400</v>
      </c>
    </row>
    <row r="343" spans="1:4" x14ac:dyDescent="0.25">
      <c r="A343" s="2" t="s">
        <v>322</v>
      </c>
      <c r="B343" s="1">
        <f>SUM(B338,B339,B340)</f>
        <v>2100</v>
      </c>
      <c r="C343" s="1">
        <f>SUM(C338,C339,C340)</f>
        <v>10800</v>
      </c>
    </row>
    <row r="345" spans="1:4" s="3" customFormat="1" ht="21" x14ac:dyDescent="0.35">
      <c r="A345" s="14" t="s">
        <v>600</v>
      </c>
      <c r="B345" s="12" t="s">
        <v>1</v>
      </c>
      <c r="C345" s="12" t="s">
        <v>0</v>
      </c>
      <c r="D345" s="12" t="s">
        <v>628</v>
      </c>
    </row>
    <row r="346" spans="1:4" x14ac:dyDescent="0.25">
      <c r="A346" s="2" t="s">
        <v>606</v>
      </c>
      <c r="B346" s="1">
        <f t="shared" ref="B346:C351" si="2">SUM(B354,B362,B370,B378,B386,B394,B402,B410,B418,B426,B434,B442,B450,B458,B466,B474,B482,B490)</f>
        <v>165800</v>
      </c>
      <c r="C346" s="1">
        <f t="shared" si="2"/>
        <v>901800</v>
      </c>
    </row>
    <row r="347" spans="1:4" x14ac:dyDescent="0.25">
      <c r="A347" s="2" t="s">
        <v>607</v>
      </c>
      <c r="B347" s="1">
        <f t="shared" si="2"/>
        <v>11300</v>
      </c>
      <c r="C347" s="1">
        <f t="shared" si="2"/>
        <v>53500</v>
      </c>
      <c r="D347" s="5">
        <f>SUM(D355,D363,D371,D379,D387,D395,D403,D411,D419,D427,D435,D443,D451,D459,D467,D475,D483,D491)</f>
        <v>1327</v>
      </c>
    </row>
    <row r="348" spans="1:4" x14ac:dyDescent="0.25">
      <c r="A348" s="2" t="s">
        <v>608</v>
      </c>
      <c r="B348" s="1">
        <f t="shared" si="2"/>
        <v>19400</v>
      </c>
      <c r="C348" s="1">
        <f t="shared" si="2"/>
        <v>96700</v>
      </c>
      <c r="D348" s="5">
        <f>SUM(D356,D364,D372,D380,D388,D396,D404,D412,D420,D428,D436,D444,D452,D460,D468,D476,D484,D492)</f>
        <v>3972</v>
      </c>
    </row>
    <row r="349" spans="1:4" x14ac:dyDescent="0.25">
      <c r="A349" s="2" t="s">
        <v>609</v>
      </c>
      <c r="B349" s="1">
        <f t="shared" si="2"/>
        <v>177100</v>
      </c>
      <c r="C349" s="1">
        <f t="shared" si="2"/>
        <v>955300</v>
      </c>
    </row>
    <row r="350" spans="1:4" x14ac:dyDescent="0.25">
      <c r="A350" s="2" t="s">
        <v>610</v>
      </c>
      <c r="B350" s="1">
        <f t="shared" si="2"/>
        <v>185200</v>
      </c>
      <c r="C350" s="1">
        <f t="shared" si="2"/>
        <v>998500</v>
      </c>
    </row>
    <row r="351" spans="1:4" x14ac:dyDescent="0.25">
      <c r="A351" s="2" t="s">
        <v>611</v>
      </c>
      <c r="B351" s="1">
        <f t="shared" si="2"/>
        <v>196500</v>
      </c>
      <c r="C351" s="1">
        <f t="shared" si="2"/>
        <v>1052000</v>
      </c>
    </row>
    <row r="353" spans="1:4" s="3" customFormat="1" x14ac:dyDescent="0.25">
      <c r="A353" s="6" t="s">
        <v>43</v>
      </c>
      <c r="B353" s="12" t="s">
        <v>1</v>
      </c>
      <c r="C353" s="12" t="s">
        <v>0</v>
      </c>
      <c r="D353" s="12" t="s">
        <v>628</v>
      </c>
    </row>
    <row r="354" spans="1:4" x14ac:dyDescent="0.25">
      <c r="A354" s="2" t="s">
        <v>323</v>
      </c>
      <c r="B354" s="15">
        <v>9500</v>
      </c>
      <c r="C354" s="15">
        <v>49900</v>
      </c>
    </row>
    <row r="355" spans="1:4" x14ac:dyDescent="0.25">
      <c r="A355" s="2" t="s">
        <v>324</v>
      </c>
      <c r="B355" s="15">
        <v>800</v>
      </c>
      <c r="C355" s="15">
        <v>3800</v>
      </c>
      <c r="D355" s="5">
        <v>111</v>
      </c>
    </row>
    <row r="356" spans="1:4" x14ac:dyDescent="0.25">
      <c r="A356" s="2" t="s">
        <v>325</v>
      </c>
      <c r="B356" s="15">
        <v>900</v>
      </c>
      <c r="C356" s="15">
        <v>4200</v>
      </c>
      <c r="D356" s="5">
        <v>162</v>
      </c>
    </row>
    <row r="357" spans="1:4" x14ac:dyDescent="0.25">
      <c r="A357" s="2" t="s">
        <v>326</v>
      </c>
      <c r="B357" s="1">
        <f>SUM(B354,B355)</f>
        <v>10300</v>
      </c>
      <c r="C357" s="1">
        <f>SUM(C354,C355)</f>
        <v>53700</v>
      </c>
    </row>
    <row r="358" spans="1:4" x14ac:dyDescent="0.25">
      <c r="A358" s="2" t="s">
        <v>327</v>
      </c>
      <c r="B358" s="1">
        <f>SUM(B354,B356)</f>
        <v>10400</v>
      </c>
      <c r="C358" s="1">
        <f>SUM(C354,C356)</f>
        <v>54100</v>
      </c>
    </row>
    <row r="359" spans="1:4" x14ac:dyDescent="0.25">
      <c r="A359" s="2" t="s">
        <v>328</v>
      </c>
      <c r="B359" s="1">
        <f>SUM(B354,B355,B356)</f>
        <v>11200</v>
      </c>
      <c r="C359" s="1">
        <f>SUM(C354,C355,C356)</f>
        <v>57900</v>
      </c>
    </row>
    <row r="361" spans="1:4" s="3" customFormat="1" x14ac:dyDescent="0.25">
      <c r="A361" s="6" t="s">
        <v>44</v>
      </c>
      <c r="B361" s="12" t="s">
        <v>1</v>
      </c>
      <c r="C361" s="12" t="s">
        <v>0</v>
      </c>
      <c r="D361" s="12" t="s">
        <v>628</v>
      </c>
    </row>
    <row r="362" spans="1:4" x14ac:dyDescent="0.25">
      <c r="A362" s="2" t="s">
        <v>329</v>
      </c>
      <c r="B362" s="15">
        <v>10400</v>
      </c>
      <c r="C362" s="15">
        <v>56600</v>
      </c>
    </row>
    <row r="363" spans="1:4" x14ac:dyDescent="0.25">
      <c r="A363" s="2" t="s">
        <v>330</v>
      </c>
      <c r="B363" s="15">
        <v>200</v>
      </c>
      <c r="C363" s="15">
        <v>1100</v>
      </c>
      <c r="D363" s="5">
        <v>36</v>
      </c>
    </row>
    <row r="364" spans="1:4" x14ac:dyDescent="0.25">
      <c r="A364" s="2" t="s">
        <v>331</v>
      </c>
      <c r="B364" s="15">
        <v>1100</v>
      </c>
      <c r="C364" s="15">
        <v>5200</v>
      </c>
      <c r="D364" s="5">
        <v>223</v>
      </c>
    </row>
    <row r="365" spans="1:4" x14ac:dyDescent="0.25">
      <c r="A365" s="2" t="s">
        <v>332</v>
      </c>
      <c r="B365" s="1">
        <f>SUM(B362,B363)</f>
        <v>10600</v>
      </c>
      <c r="C365" s="1">
        <f>SUM(C362,C363)</f>
        <v>57700</v>
      </c>
    </row>
    <row r="366" spans="1:4" x14ac:dyDescent="0.25">
      <c r="A366" s="2" t="s">
        <v>333</v>
      </c>
      <c r="B366" s="1">
        <f>SUM(B362,B364)</f>
        <v>11500</v>
      </c>
      <c r="C366" s="1">
        <f>SUM(C362,C364)</f>
        <v>61800</v>
      </c>
    </row>
    <row r="367" spans="1:4" x14ac:dyDescent="0.25">
      <c r="A367" s="2" t="s">
        <v>334</v>
      </c>
      <c r="B367" s="1">
        <f>SUM(B362,B363,B364)</f>
        <v>11700</v>
      </c>
      <c r="C367" s="1">
        <f>SUM(C362,C363,C364)</f>
        <v>62900</v>
      </c>
    </row>
    <row r="369" spans="1:4" s="3" customFormat="1" x14ac:dyDescent="0.25">
      <c r="A369" s="6" t="s">
        <v>45</v>
      </c>
      <c r="B369" s="12" t="s">
        <v>1</v>
      </c>
      <c r="C369" s="12" t="s">
        <v>0</v>
      </c>
      <c r="D369" s="12" t="s">
        <v>628</v>
      </c>
    </row>
    <row r="370" spans="1:4" x14ac:dyDescent="0.25">
      <c r="A370" s="2" t="s">
        <v>335</v>
      </c>
      <c r="B370" s="15">
        <v>7600</v>
      </c>
      <c r="C370" s="15">
        <v>41800</v>
      </c>
    </row>
    <row r="371" spans="1:4" x14ac:dyDescent="0.25">
      <c r="A371" s="2" t="s">
        <v>336</v>
      </c>
      <c r="B371" s="15">
        <v>400</v>
      </c>
      <c r="C371" s="15">
        <v>1700</v>
      </c>
      <c r="D371" s="5">
        <v>46</v>
      </c>
    </row>
    <row r="372" spans="1:4" x14ac:dyDescent="0.25">
      <c r="A372" s="2" t="s">
        <v>337</v>
      </c>
      <c r="B372" s="15">
        <v>700</v>
      </c>
      <c r="C372" s="15">
        <v>3900</v>
      </c>
      <c r="D372" s="5">
        <v>157</v>
      </c>
    </row>
    <row r="373" spans="1:4" x14ac:dyDescent="0.25">
      <c r="A373" s="2" t="s">
        <v>338</v>
      </c>
      <c r="B373" s="1">
        <f>SUM(B370,B371)</f>
        <v>8000</v>
      </c>
      <c r="C373" s="1">
        <f>SUM(C370,C371)</f>
        <v>43500</v>
      </c>
    </row>
    <row r="374" spans="1:4" x14ac:dyDescent="0.25">
      <c r="A374" s="2" t="s">
        <v>339</v>
      </c>
      <c r="B374" s="1">
        <f>SUM(B370,B372)</f>
        <v>8300</v>
      </c>
      <c r="C374" s="1">
        <f>SUM(C370,C372)</f>
        <v>45700</v>
      </c>
    </row>
    <row r="375" spans="1:4" x14ac:dyDescent="0.25">
      <c r="A375" s="2" t="s">
        <v>340</v>
      </c>
      <c r="B375" s="1">
        <f>SUM(B370,B371,B372)</f>
        <v>8700</v>
      </c>
      <c r="C375" s="1">
        <f>SUM(C370,C371,C372)</f>
        <v>47400</v>
      </c>
    </row>
    <row r="377" spans="1:4" s="3" customFormat="1" x14ac:dyDescent="0.25">
      <c r="A377" s="6" t="s">
        <v>46</v>
      </c>
      <c r="B377" s="12" t="s">
        <v>1</v>
      </c>
      <c r="C377" s="12" t="s">
        <v>0</v>
      </c>
      <c r="D377" s="12" t="s">
        <v>628</v>
      </c>
    </row>
    <row r="378" spans="1:4" x14ac:dyDescent="0.25">
      <c r="A378" s="2" t="s">
        <v>341</v>
      </c>
      <c r="B378" s="15">
        <v>10700</v>
      </c>
      <c r="C378" s="15">
        <v>57100</v>
      </c>
    </row>
    <row r="379" spans="1:4" x14ac:dyDescent="0.25">
      <c r="A379" s="2" t="s">
        <v>342</v>
      </c>
      <c r="B379" s="15">
        <v>500</v>
      </c>
      <c r="C379" s="15">
        <v>2300</v>
      </c>
      <c r="D379" s="5">
        <v>82</v>
      </c>
    </row>
    <row r="380" spans="1:4" x14ac:dyDescent="0.25">
      <c r="A380" s="2" t="s">
        <v>343</v>
      </c>
      <c r="B380" s="15">
        <v>1900</v>
      </c>
      <c r="C380" s="15">
        <v>9100</v>
      </c>
      <c r="D380" s="5">
        <v>345</v>
      </c>
    </row>
    <row r="381" spans="1:4" x14ac:dyDescent="0.25">
      <c r="A381" s="2" t="s">
        <v>344</v>
      </c>
      <c r="B381" s="1">
        <f>SUM(B378,B379)</f>
        <v>11200</v>
      </c>
      <c r="C381" s="1">
        <f>SUM(C378,C379)</f>
        <v>59400</v>
      </c>
    </row>
    <row r="382" spans="1:4" x14ac:dyDescent="0.25">
      <c r="A382" s="2" t="s">
        <v>345</v>
      </c>
      <c r="B382" s="1">
        <f>SUM(B378,B380)</f>
        <v>12600</v>
      </c>
      <c r="C382" s="1">
        <f>SUM(C378,C380)</f>
        <v>66200</v>
      </c>
    </row>
    <row r="383" spans="1:4" x14ac:dyDescent="0.25">
      <c r="A383" s="2" t="s">
        <v>346</v>
      </c>
      <c r="B383" s="1">
        <f>SUM(B378,B379,B380)</f>
        <v>13100</v>
      </c>
      <c r="C383" s="1">
        <f>SUM(C378,C379,C380)</f>
        <v>68500</v>
      </c>
    </row>
    <row r="385" spans="1:4" s="3" customFormat="1" x14ac:dyDescent="0.25">
      <c r="A385" s="6" t="s">
        <v>47</v>
      </c>
      <c r="B385" s="12" t="s">
        <v>1</v>
      </c>
      <c r="C385" s="12" t="s">
        <v>0</v>
      </c>
      <c r="D385" s="12" t="s">
        <v>628</v>
      </c>
    </row>
    <row r="386" spans="1:4" x14ac:dyDescent="0.25">
      <c r="A386" s="2" t="s">
        <v>347</v>
      </c>
      <c r="B386" s="15">
        <v>28500</v>
      </c>
      <c r="C386" s="15">
        <v>146000</v>
      </c>
    </row>
    <row r="387" spans="1:4" x14ac:dyDescent="0.25">
      <c r="A387" s="2" t="s">
        <v>348</v>
      </c>
      <c r="B387" s="15">
        <v>3900</v>
      </c>
      <c r="C387" s="15">
        <v>20100</v>
      </c>
      <c r="D387" s="5">
        <v>389</v>
      </c>
    </row>
    <row r="388" spans="1:4" x14ac:dyDescent="0.25">
      <c r="A388" s="2" t="s">
        <v>349</v>
      </c>
      <c r="B388" s="15">
        <v>4400</v>
      </c>
      <c r="C388" s="15">
        <v>22000</v>
      </c>
      <c r="D388" s="5">
        <v>948</v>
      </c>
    </row>
    <row r="389" spans="1:4" x14ac:dyDescent="0.25">
      <c r="A389" s="2" t="s">
        <v>350</v>
      </c>
      <c r="B389" s="1">
        <f>SUM(B386,B387)</f>
        <v>32400</v>
      </c>
      <c r="C389" s="1">
        <f>SUM(C386,C387)</f>
        <v>166100</v>
      </c>
    </row>
    <row r="390" spans="1:4" x14ac:dyDescent="0.25">
      <c r="A390" s="2" t="s">
        <v>351</v>
      </c>
      <c r="B390" s="1">
        <f>SUM(B386,B388)</f>
        <v>32900</v>
      </c>
      <c r="C390" s="1">
        <f>SUM(C386,C388)</f>
        <v>168000</v>
      </c>
    </row>
    <row r="391" spans="1:4" x14ac:dyDescent="0.25">
      <c r="A391" s="2" t="s">
        <v>352</v>
      </c>
      <c r="B391" s="1">
        <f>SUM(B386,B387,B388)</f>
        <v>36800</v>
      </c>
      <c r="C391" s="1">
        <f>SUM(C386,C387,C388)</f>
        <v>188100</v>
      </c>
    </row>
    <row r="393" spans="1:4" s="3" customFormat="1" x14ac:dyDescent="0.25">
      <c r="A393" s="6" t="s">
        <v>48</v>
      </c>
      <c r="B393" s="12" t="s">
        <v>1</v>
      </c>
      <c r="C393" s="12" t="s">
        <v>0</v>
      </c>
      <c r="D393" s="12" t="s">
        <v>628</v>
      </c>
    </row>
    <row r="394" spans="1:4" x14ac:dyDescent="0.25">
      <c r="A394" s="2" t="s">
        <v>353</v>
      </c>
      <c r="B394" s="15">
        <v>3300</v>
      </c>
      <c r="C394" s="15">
        <v>17100</v>
      </c>
    </row>
    <row r="395" spans="1:4" x14ac:dyDescent="0.25">
      <c r="A395" s="2" t="s">
        <v>354</v>
      </c>
      <c r="B395" s="15">
        <v>100</v>
      </c>
      <c r="C395" s="15">
        <v>100</v>
      </c>
      <c r="D395" s="5">
        <v>6</v>
      </c>
    </row>
    <row r="396" spans="1:4" x14ac:dyDescent="0.25">
      <c r="A396" s="2" t="s">
        <v>355</v>
      </c>
      <c r="B396" s="15">
        <v>500</v>
      </c>
      <c r="C396" s="15">
        <v>2300</v>
      </c>
      <c r="D396" s="5">
        <v>99</v>
      </c>
    </row>
    <row r="397" spans="1:4" x14ac:dyDescent="0.25">
      <c r="A397" s="2" t="s">
        <v>356</v>
      </c>
      <c r="B397" s="1">
        <f>SUM(B394,B395)</f>
        <v>3400</v>
      </c>
      <c r="C397" s="1">
        <f>SUM(C394,C395)</f>
        <v>17200</v>
      </c>
    </row>
    <row r="398" spans="1:4" x14ac:dyDescent="0.25">
      <c r="A398" s="2" t="s">
        <v>357</v>
      </c>
      <c r="B398" s="1">
        <f>SUM(B394,B396)</f>
        <v>3800</v>
      </c>
      <c r="C398" s="1">
        <f>SUM(C394,C396)</f>
        <v>19400</v>
      </c>
    </row>
    <row r="399" spans="1:4" x14ac:dyDescent="0.25">
      <c r="A399" s="2" t="s">
        <v>358</v>
      </c>
      <c r="B399" s="1">
        <f>SUM(B394,B395,B396)</f>
        <v>3900</v>
      </c>
      <c r="C399" s="1">
        <f>SUM(C394,C395,C396)</f>
        <v>19500</v>
      </c>
    </row>
    <row r="401" spans="1:4" s="3" customFormat="1" x14ac:dyDescent="0.25">
      <c r="A401" s="6" t="s">
        <v>49</v>
      </c>
      <c r="B401" s="12" t="s">
        <v>1</v>
      </c>
      <c r="C401" s="12" t="s">
        <v>0</v>
      </c>
      <c r="D401" s="12" t="s">
        <v>628</v>
      </c>
    </row>
    <row r="402" spans="1:4" x14ac:dyDescent="0.25">
      <c r="A402" s="2" t="s">
        <v>359</v>
      </c>
      <c r="B402" s="15">
        <v>1700</v>
      </c>
      <c r="C402" s="15">
        <v>9100</v>
      </c>
    </row>
    <row r="403" spans="1:4" x14ac:dyDescent="0.25">
      <c r="A403" s="2" t="s">
        <v>360</v>
      </c>
      <c r="B403" s="15">
        <v>100</v>
      </c>
      <c r="C403" s="15">
        <v>300</v>
      </c>
      <c r="D403" s="5">
        <v>17</v>
      </c>
    </row>
    <row r="404" spans="1:4" x14ac:dyDescent="0.25">
      <c r="A404" s="2" t="s">
        <v>361</v>
      </c>
      <c r="B404" s="15">
        <v>300</v>
      </c>
      <c r="C404" s="15">
        <v>1000</v>
      </c>
      <c r="D404" s="5">
        <v>47</v>
      </c>
    </row>
    <row r="405" spans="1:4" x14ac:dyDescent="0.25">
      <c r="A405" s="2" t="s">
        <v>362</v>
      </c>
      <c r="B405" s="1">
        <f>SUM(B402,B403)</f>
        <v>1800</v>
      </c>
      <c r="C405" s="1">
        <f>SUM(C402,C403)</f>
        <v>9400</v>
      </c>
    </row>
    <row r="406" spans="1:4" x14ac:dyDescent="0.25">
      <c r="A406" s="2" t="s">
        <v>363</v>
      </c>
      <c r="B406" s="1">
        <f>SUM(B402,B404)</f>
        <v>2000</v>
      </c>
      <c r="C406" s="1">
        <f>SUM(C402,C404)</f>
        <v>10100</v>
      </c>
    </row>
    <row r="407" spans="1:4" x14ac:dyDescent="0.25">
      <c r="A407" s="2" t="s">
        <v>364</v>
      </c>
      <c r="B407" s="1">
        <f>SUM(B402,B403,B404)</f>
        <v>2100</v>
      </c>
      <c r="C407" s="1">
        <f>SUM(C402,C403,C404)</f>
        <v>10400</v>
      </c>
    </row>
    <row r="409" spans="1:4" s="3" customFormat="1" x14ac:dyDescent="0.25">
      <c r="A409" s="6" t="s">
        <v>631</v>
      </c>
      <c r="B409" s="12" t="s">
        <v>1</v>
      </c>
      <c r="C409" s="12" t="s">
        <v>0</v>
      </c>
      <c r="D409" s="12" t="s">
        <v>628</v>
      </c>
    </row>
    <row r="410" spans="1:4" x14ac:dyDescent="0.25">
      <c r="A410" s="2" t="s">
        <v>618</v>
      </c>
      <c r="B410" s="15">
        <v>1400</v>
      </c>
      <c r="C410" s="15">
        <v>7200</v>
      </c>
    </row>
    <row r="411" spans="1:4" x14ac:dyDescent="0.25">
      <c r="A411" s="2" t="s">
        <v>619</v>
      </c>
      <c r="B411" s="15">
        <v>100</v>
      </c>
      <c r="C411" s="15">
        <v>100</v>
      </c>
      <c r="D411" s="5">
        <v>2</v>
      </c>
    </row>
    <row r="412" spans="1:4" x14ac:dyDescent="0.25">
      <c r="A412" s="2" t="s">
        <v>620</v>
      </c>
      <c r="B412" s="15">
        <v>200</v>
      </c>
      <c r="C412" s="15">
        <v>1000</v>
      </c>
      <c r="D412" s="5">
        <v>54</v>
      </c>
    </row>
    <row r="413" spans="1:4" x14ac:dyDescent="0.25">
      <c r="A413" s="2" t="s">
        <v>621</v>
      </c>
      <c r="B413" s="1">
        <f>SUM(B410,B411)</f>
        <v>1500</v>
      </c>
      <c r="C413" s="1">
        <f>SUM(C410,C411)</f>
        <v>7300</v>
      </c>
    </row>
    <row r="414" spans="1:4" x14ac:dyDescent="0.25">
      <c r="A414" s="2" t="s">
        <v>622</v>
      </c>
      <c r="B414" s="1">
        <f>SUM(B410,B412)</f>
        <v>1600</v>
      </c>
      <c r="C414" s="1">
        <f>SUM(C410,C412)</f>
        <v>8200</v>
      </c>
    </row>
    <row r="415" spans="1:4" x14ac:dyDescent="0.25">
      <c r="A415" s="2" t="s">
        <v>623</v>
      </c>
      <c r="B415" s="1">
        <f>SUM(B410,B411,B412)</f>
        <v>1700</v>
      </c>
      <c r="C415" s="1">
        <f>SUM(C410,C411,C412)</f>
        <v>8300</v>
      </c>
    </row>
    <row r="417" spans="1:4" s="3" customFormat="1" x14ac:dyDescent="0.25">
      <c r="A417" s="6" t="s">
        <v>50</v>
      </c>
      <c r="B417" s="12" t="s">
        <v>1</v>
      </c>
      <c r="C417" s="12" t="s">
        <v>0</v>
      </c>
      <c r="D417" s="12" t="s">
        <v>628</v>
      </c>
    </row>
    <row r="418" spans="1:4" x14ac:dyDescent="0.25">
      <c r="A418" s="2" t="s">
        <v>365</v>
      </c>
      <c r="B418" s="15">
        <v>1400</v>
      </c>
      <c r="C418" s="15">
        <v>7800</v>
      </c>
    </row>
    <row r="419" spans="1:4" x14ac:dyDescent="0.25">
      <c r="A419" s="2" t="s">
        <v>366</v>
      </c>
      <c r="B419" s="15">
        <v>100</v>
      </c>
      <c r="C419" s="15">
        <v>300</v>
      </c>
      <c r="D419" s="5">
        <v>5</v>
      </c>
    </row>
    <row r="420" spans="1:4" x14ac:dyDescent="0.25">
      <c r="A420" s="2" t="s">
        <v>367</v>
      </c>
      <c r="B420" s="15">
        <v>200</v>
      </c>
      <c r="C420" s="15">
        <v>600</v>
      </c>
      <c r="D420" s="5">
        <v>38</v>
      </c>
    </row>
    <row r="421" spans="1:4" x14ac:dyDescent="0.25">
      <c r="A421" s="2" t="s">
        <v>368</v>
      </c>
      <c r="B421" s="1">
        <f>SUM(B418,B419)</f>
        <v>1500</v>
      </c>
      <c r="C421" s="1">
        <f>SUM(C418,C419)</f>
        <v>8100</v>
      </c>
    </row>
    <row r="422" spans="1:4" x14ac:dyDescent="0.25">
      <c r="A422" s="2" t="s">
        <v>369</v>
      </c>
      <c r="B422" s="1">
        <f>SUM(B418,B420)</f>
        <v>1600</v>
      </c>
      <c r="C422" s="1">
        <f>SUM(C418,C420)</f>
        <v>8400</v>
      </c>
    </row>
    <row r="423" spans="1:4" x14ac:dyDescent="0.25">
      <c r="A423" s="2" t="s">
        <v>370</v>
      </c>
      <c r="B423" s="1">
        <f>SUM(B418,B419,B420)</f>
        <v>1700</v>
      </c>
      <c r="C423" s="1">
        <f>SUM(C418,C419,C420)</f>
        <v>8700</v>
      </c>
    </row>
    <row r="425" spans="1:4" s="3" customFormat="1" x14ac:dyDescent="0.25">
      <c r="A425" s="6" t="s">
        <v>51</v>
      </c>
      <c r="B425" s="12" t="s">
        <v>1</v>
      </c>
      <c r="C425" s="12" t="s">
        <v>0</v>
      </c>
      <c r="D425" s="12" t="s">
        <v>628</v>
      </c>
    </row>
    <row r="426" spans="1:4" x14ac:dyDescent="0.25">
      <c r="A426" s="2" t="s">
        <v>371</v>
      </c>
      <c r="B426" s="15">
        <v>1000</v>
      </c>
      <c r="C426" s="15">
        <v>5600</v>
      </c>
    </row>
    <row r="427" spans="1:4" x14ac:dyDescent="0.25">
      <c r="A427" s="2" t="s">
        <v>372</v>
      </c>
      <c r="B427" s="15">
        <v>100</v>
      </c>
      <c r="C427" s="15">
        <v>200</v>
      </c>
      <c r="D427" s="5">
        <v>9</v>
      </c>
    </row>
    <row r="428" spans="1:4" x14ac:dyDescent="0.25">
      <c r="A428" s="2" t="s">
        <v>373</v>
      </c>
      <c r="B428" s="15">
        <v>100</v>
      </c>
      <c r="C428" s="15">
        <v>400</v>
      </c>
      <c r="D428" s="5">
        <v>23</v>
      </c>
    </row>
    <row r="429" spans="1:4" x14ac:dyDescent="0.25">
      <c r="A429" s="2" t="s">
        <v>374</v>
      </c>
      <c r="B429" s="1">
        <f>SUM(B426,B427)</f>
        <v>1100</v>
      </c>
      <c r="C429" s="1">
        <f>SUM(C426,C427)</f>
        <v>5800</v>
      </c>
    </row>
    <row r="430" spans="1:4" x14ac:dyDescent="0.25">
      <c r="A430" s="2" t="s">
        <v>375</v>
      </c>
      <c r="B430" s="1">
        <f>SUM(B426,B428)</f>
        <v>1100</v>
      </c>
      <c r="C430" s="1">
        <f>SUM(C426,C428)</f>
        <v>6000</v>
      </c>
    </row>
    <row r="431" spans="1:4" x14ac:dyDescent="0.25">
      <c r="A431" s="2" t="s">
        <v>376</v>
      </c>
      <c r="B431" s="1">
        <f>SUM(B426,B427,B428)</f>
        <v>1200</v>
      </c>
      <c r="C431" s="1">
        <f>SUM(C426,C427,C428)</f>
        <v>6200</v>
      </c>
    </row>
    <row r="433" spans="1:4" s="3" customFormat="1" x14ac:dyDescent="0.25">
      <c r="A433" s="6" t="s">
        <v>52</v>
      </c>
      <c r="B433" s="12" t="s">
        <v>1</v>
      </c>
      <c r="C433" s="12" t="s">
        <v>0</v>
      </c>
      <c r="D433" s="12" t="s">
        <v>628</v>
      </c>
    </row>
    <row r="434" spans="1:4" x14ac:dyDescent="0.25">
      <c r="A434" s="2" t="s">
        <v>377</v>
      </c>
      <c r="B434" s="15">
        <v>22100</v>
      </c>
      <c r="C434" s="15">
        <v>121600</v>
      </c>
    </row>
    <row r="435" spans="1:4" x14ac:dyDescent="0.25">
      <c r="A435" s="2" t="s">
        <v>378</v>
      </c>
      <c r="B435" s="15">
        <v>700</v>
      </c>
      <c r="C435" s="15">
        <v>2700</v>
      </c>
      <c r="D435" s="5">
        <v>132</v>
      </c>
    </row>
    <row r="436" spans="1:4" x14ac:dyDescent="0.25">
      <c r="A436" s="2" t="s">
        <v>379</v>
      </c>
      <c r="B436" s="15">
        <v>2500</v>
      </c>
      <c r="C436" s="15">
        <v>13500</v>
      </c>
      <c r="D436" s="5">
        <v>519</v>
      </c>
    </row>
    <row r="437" spans="1:4" x14ac:dyDescent="0.25">
      <c r="A437" s="2" t="s">
        <v>380</v>
      </c>
      <c r="B437" s="1">
        <f>SUM(B434,B435)</f>
        <v>22800</v>
      </c>
      <c r="C437" s="1">
        <f>SUM(C434,C435)</f>
        <v>124300</v>
      </c>
    </row>
    <row r="438" spans="1:4" x14ac:dyDescent="0.25">
      <c r="A438" s="2" t="s">
        <v>381</v>
      </c>
      <c r="B438" s="1">
        <f>SUM(B434,B436)</f>
        <v>24600</v>
      </c>
      <c r="C438" s="1">
        <f>SUM(C434,C436)</f>
        <v>135100</v>
      </c>
    </row>
    <row r="439" spans="1:4" x14ac:dyDescent="0.25">
      <c r="A439" s="2" t="s">
        <v>382</v>
      </c>
      <c r="B439" s="1">
        <f>SUM(B434,B435,B436)</f>
        <v>25300</v>
      </c>
      <c r="C439" s="1">
        <f>SUM(C434,C435,C436)</f>
        <v>137800</v>
      </c>
    </row>
    <row r="441" spans="1:4" s="3" customFormat="1" x14ac:dyDescent="0.25">
      <c r="A441" s="6" t="s">
        <v>53</v>
      </c>
      <c r="B441" s="12" t="s">
        <v>1</v>
      </c>
      <c r="C441" s="12" t="s">
        <v>0</v>
      </c>
      <c r="D441" s="12" t="s">
        <v>628</v>
      </c>
    </row>
    <row r="442" spans="1:4" x14ac:dyDescent="0.25">
      <c r="A442" s="2" t="s">
        <v>383</v>
      </c>
      <c r="B442" s="15">
        <v>16100</v>
      </c>
      <c r="C442" s="15">
        <v>91500</v>
      </c>
    </row>
    <row r="443" spans="1:4" x14ac:dyDescent="0.25">
      <c r="A443" s="2" t="s">
        <v>384</v>
      </c>
      <c r="B443" s="15">
        <v>500</v>
      </c>
      <c r="C443" s="15">
        <v>2300</v>
      </c>
      <c r="D443" s="5">
        <v>92</v>
      </c>
    </row>
    <row r="444" spans="1:4" x14ac:dyDescent="0.25">
      <c r="A444" s="2" t="s">
        <v>385</v>
      </c>
      <c r="B444" s="15">
        <v>1800</v>
      </c>
      <c r="C444" s="15">
        <v>10000</v>
      </c>
      <c r="D444" s="5">
        <v>367</v>
      </c>
    </row>
    <row r="445" spans="1:4" x14ac:dyDescent="0.25">
      <c r="A445" s="2" t="s">
        <v>386</v>
      </c>
      <c r="B445" s="1">
        <f>SUM(B442,B443)</f>
        <v>16600</v>
      </c>
      <c r="C445" s="1">
        <f>SUM(C442,C443)</f>
        <v>93800</v>
      </c>
    </row>
    <row r="446" spans="1:4" x14ac:dyDescent="0.25">
      <c r="A446" s="2" t="s">
        <v>387</v>
      </c>
      <c r="B446" s="1">
        <f>SUM(B442,B444)</f>
        <v>17900</v>
      </c>
      <c r="C446" s="1">
        <f>SUM(C442,C444)</f>
        <v>101500</v>
      </c>
    </row>
    <row r="447" spans="1:4" x14ac:dyDescent="0.25">
      <c r="A447" s="2" t="s">
        <v>388</v>
      </c>
      <c r="B447" s="1">
        <f>SUM(B442,B443,B444)</f>
        <v>18400</v>
      </c>
      <c r="C447" s="1">
        <f>SUM(C442,C443,C444)</f>
        <v>103800</v>
      </c>
    </row>
    <row r="449" spans="1:4" s="3" customFormat="1" x14ac:dyDescent="0.25">
      <c r="A449" s="6" t="s">
        <v>54</v>
      </c>
      <c r="B449" s="12" t="s">
        <v>1</v>
      </c>
      <c r="C449" s="12" t="s">
        <v>0</v>
      </c>
      <c r="D449" s="12" t="s">
        <v>628</v>
      </c>
    </row>
    <row r="450" spans="1:4" x14ac:dyDescent="0.25">
      <c r="A450" s="2" t="s">
        <v>389</v>
      </c>
      <c r="B450" s="15">
        <v>11200</v>
      </c>
      <c r="C450" s="15">
        <v>63200</v>
      </c>
    </row>
    <row r="451" spans="1:4" x14ac:dyDescent="0.25">
      <c r="A451" s="2" t="s">
        <v>390</v>
      </c>
      <c r="B451" s="15">
        <v>300</v>
      </c>
      <c r="C451" s="15">
        <v>1300</v>
      </c>
      <c r="D451" s="5">
        <v>40</v>
      </c>
    </row>
    <row r="452" spans="1:4" x14ac:dyDescent="0.25">
      <c r="A452" s="2" t="s">
        <v>391</v>
      </c>
      <c r="B452" s="15">
        <v>900</v>
      </c>
      <c r="C452" s="15">
        <v>4500</v>
      </c>
      <c r="D452" s="5">
        <v>181</v>
      </c>
    </row>
    <row r="453" spans="1:4" x14ac:dyDescent="0.25">
      <c r="A453" s="2" t="s">
        <v>392</v>
      </c>
      <c r="B453" s="1">
        <f>SUM(B450,B451)</f>
        <v>11500</v>
      </c>
      <c r="C453" s="1">
        <f>SUM(C450,C451)</f>
        <v>64500</v>
      </c>
    </row>
    <row r="454" spans="1:4" x14ac:dyDescent="0.25">
      <c r="A454" s="2" t="s">
        <v>393</v>
      </c>
      <c r="B454" s="1">
        <f>SUM(B450,B452)</f>
        <v>12100</v>
      </c>
      <c r="C454" s="1">
        <f>SUM(C450,C452)</f>
        <v>67700</v>
      </c>
    </row>
    <row r="455" spans="1:4" x14ac:dyDescent="0.25">
      <c r="A455" s="2" t="s">
        <v>394</v>
      </c>
      <c r="B455" s="1">
        <f>SUM(B450,B451,B452)</f>
        <v>12400</v>
      </c>
      <c r="C455" s="1">
        <f>SUM(C450,C451,C452)</f>
        <v>69000</v>
      </c>
    </row>
    <row r="457" spans="1:4" s="3" customFormat="1" x14ac:dyDescent="0.25">
      <c r="A457" s="6" t="s">
        <v>55</v>
      </c>
      <c r="B457" s="12" t="s">
        <v>1</v>
      </c>
      <c r="C457" s="12" t="s">
        <v>0</v>
      </c>
      <c r="D457" s="12" t="s">
        <v>628</v>
      </c>
    </row>
    <row r="458" spans="1:4" x14ac:dyDescent="0.25">
      <c r="A458" s="2" t="s">
        <v>395</v>
      </c>
      <c r="B458" s="15">
        <v>400</v>
      </c>
      <c r="C458" s="15">
        <v>2300</v>
      </c>
    </row>
    <row r="459" spans="1:4" x14ac:dyDescent="0.25">
      <c r="A459" s="2" t="s">
        <v>396</v>
      </c>
      <c r="B459" s="15">
        <v>100</v>
      </c>
      <c r="C459" s="15">
        <v>100</v>
      </c>
      <c r="D459" s="5">
        <v>2</v>
      </c>
    </row>
    <row r="460" spans="1:4" x14ac:dyDescent="0.25">
      <c r="A460" s="2" t="s">
        <v>397</v>
      </c>
      <c r="B460" s="15">
        <v>100</v>
      </c>
      <c r="C460" s="15">
        <v>300</v>
      </c>
      <c r="D460" s="5">
        <v>10</v>
      </c>
    </row>
    <row r="461" spans="1:4" x14ac:dyDescent="0.25">
      <c r="A461" s="2" t="s">
        <v>398</v>
      </c>
      <c r="B461" s="1">
        <f>SUM(B458,B459)</f>
        <v>500</v>
      </c>
      <c r="C461" s="1">
        <f>SUM(C458,C459)</f>
        <v>2400</v>
      </c>
    </row>
    <row r="462" spans="1:4" x14ac:dyDescent="0.25">
      <c r="A462" s="2" t="s">
        <v>399</v>
      </c>
      <c r="B462" s="1">
        <f>SUM(B458,B460)</f>
        <v>500</v>
      </c>
      <c r="C462" s="1">
        <f>SUM(C458,C460)</f>
        <v>2600</v>
      </c>
    </row>
    <row r="463" spans="1:4" x14ac:dyDescent="0.25">
      <c r="A463" s="2" t="s">
        <v>400</v>
      </c>
      <c r="B463" s="1">
        <f>SUM(B458,B459,B460)</f>
        <v>600</v>
      </c>
      <c r="C463" s="1">
        <f>SUM(C458,C459,C460)</f>
        <v>2700</v>
      </c>
    </row>
    <row r="465" spans="1:4" s="3" customFormat="1" x14ac:dyDescent="0.25">
      <c r="A465" s="6" t="s">
        <v>56</v>
      </c>
      <c r="B465" s="12" t="s">
        <v>1</v>
      </c>
      <c r="C465" s="12" t="s">
        <v>0</v>
      </c>
      <c r="D465" s="12" t="s">
        <v>628</v>
      </c>
    </row>
    <row r="466" spans="1:4" x14ac:dyDescent="0.25">
      <c r="A466" s="2" t="s">
        <v>401</v>
      </c>
      <c r="B466" s="15">
        <v>100</v>
      </c>
      <c r="C466" s="15">
        <v>700</v>
      </c>
    </row>
    <row r="467" spans="1:4" x14ac:dyDescent="0.25">
      <c r="A467" s="2" t="s">
        <v>402</v>
      </c>
      <c r="B467" s="15">
        <v>100</v>
      </c>
      <c r="C467" s="15">
        <v>200</v>
      </c>
      <c r="D467" s="5">
        <v>4</v>
      </c>
    </row>
    <row r="468" spans="1:4" x14ac:dyDescent="0.25">
      <c r="A468" s="2" t="s">
        <v>403</v>
      </c>
      <c r="B468" s="15">
        <v>100</v>
      </c>
      <c r="C468" s="15">
        <v>200</v>
      </c>
      <c r="D468" s="5">
        <v>7</v>
      </c>
    </row>
    <row r="469" spans="1:4" x14ac:dyDescent="0.25">
      <c r="A469" s="2" t="s">
        <v>404</v>
      </c>
      <c r="B469" s="1">
        <f>SUM(B466,B467)</f>
        <v>200</v>
      </c>
      <c r="C469" s="1">
        <f>SUM(C466,C467)</f>
        <v>900</v>
      </c>
    </row>
    <row r="470" spans="1:4" x14ac:dyDescent="0.25">
      <c r="A470" s="2" t="s">
        <v>405</v>
      </c>
      <c r="B470" s="1">
        <f>SUM(B466,B468)</f>
        <v>200</v>
      </c>
      <c r="C470" s="1">
        <f>SUM(C466,C468)</f>
        <v>900</v>
      </c>
    </row>
    <row r="471" spans="1:4" x14ac:dyDescent="0.25">
      <c r="A471" s="2" t="s">
        <v>406</v>
      </c>
      <c r="B471" s="1">
        <f>SUM(B466,B467,B468)</f>
        <v>300</v>
      </c>
      <c r="C471" s="1">
        <f>SUM(C466,C467,C468)</f>
        <v>1100</v>
      </c>
    </row>
    <row r="473" spans="1:4" s="3" customFormat="1" x14ac:dyDescent="0.25">
      <c r="A473" s="6" t="s">
        <v>57</v>
      </c>
      <c r="B473" s="12" t="s">
        <v>1</v>
      </c>
      <c r="C473" s="12" t="s">
        <v>0</v>
      </c>
      <c r="D473" s="12" t="s">
        <v>628</v>
      </c>
    </row>
    <row r="474" spans="1:4" x14ac:dyDescent="0.25">
      <c r="A474" s="2" t="s">
        <v>407</v>
      </c>
      <c r="B474" s="15">
        <v>7100</v>
      </c>
      <c r="C474" s="15">
        <v>41700</v>
      </c>
    </row>
    <row r="475" spans="1:4" x14ac:dyDescent="0.25">
      <c r="A475" s="2" t="s">
        <v>408</v>
      </c>
      <c r="B475" s="15">
        <v>400</v>
      </c>
      <c r="C475" s="15">
        <v>2000</v>
      </c>
      <c r="D475" s="5">
        <v>49</v>
      </c>
    </row>
    <row r="476" spans="1:4" x14ac:dyDescent="0.25">
      <c r="A476" s="2" t="s">
        <v>409</v>
      </c>
      <c r="B476" s="15">
        <v>300</v>
      </c>
      <c r="C476" s="15">
        <v>1700</v>
      </c>
      <c r="D476" s="5">
        <v>87</v>
      </c>
    </row>
    <row r="477" spans="1:4" x14ac:dyDescent="0.25">
      <c r="A477" s="2" t="s">
        <v>410</v>
      </c>
      <c r="B477" s="1">
        <f>SUM(B474,B475)</f>
        <v>7500</v>
      </c>
      <c r="C477" s="1">
        <f>SUM(C474,C475)</f>
        <v>43700</v>
      </c>
    </row>
    <row r="478" spans="1:4" x14ac:dyDescent="0.25">
      <c r="A478" s="2" t="s">
        <v>411</v>
      </c>
      <c r="B478" s="1">
        <f>SUM(B474,B476)</f>
        <v>7400</v>
      </c>
      <c r="C478" s="1">
        <f>SUM(C474,C476)</f>
        <v>43400</v>
      </c>
    </row>
    <row r="479" spans="1:4" x14ac:dyDescent="0.25">
      <c r="A479" s="2" t="s">
        <v>412</v>
      </c>
      <c r="B479" s="1">
        <f>SUM(B474,B475,B476)</f>
        <v>7800</v>
      </c>
      <c r="C479" s="1">
        <f>SUM(C474,C475,C476)</f>
        <v>45400</v>
      </c>
    </row>
    <row r="481" spans="1:4" s="3" customFormat="1" x14ac:dyDescent="0.25">
      <c r="A481" s="6" t="s">
        <v>58</v>
      </c>
      <c r="B481" s="12" t="s">
        <v>1</v>
      </c>
      <c r="C481" s="12" t="s">
        <v>0</v>
      </c>
      <c r="D481" s="12" t="s">
        <v>628</v>
      </c>
    </row>
    <row r="482" spans="1:4" x14ac:dyDescent="0.25">
      <c r="A482" s="2" t="s">
        <v>413</v>
      </c>
      <c r="B482" s="15">
        <v>22600</v>
      </c>
      <c r="C482" s="15">
        <v>121600</v>
      </c>
    </row>
    <row r="483" spans="1:4" x14ac:dyDescent="0.25">
      <c r="A483" s="2" t="s">
        <v>414</v>
      </c>
      <c r="B483" s="15">
        <v>2400</v>
      </c>
      <c r="C483" s="15">
        <v>12200</v>
      </c>
      <c r="D483" s="5">
        <v>240</v>
      </c>
    </row>
    <row r="484" spans="1:4" x14ac:dyDescent="0.25">
      <c r="A484" s="2" t="s">
        <v>415</v>
      </c>
      <c r="B484" s="15">
        <v>3000</v>
      </c>
      <c r="C484" s="15">
        <v>14700</v>
      </c>
      <c r="D484" s="5">
        <v>589</v>
      </c>
    </row>
    <row r="485" spans="1:4" x14ac:dyDescent="0.25">
      <c r="A485" s="2" t="s">
        <v>416</v>
      </c>
      <c r="B485" s="1">
        <f>SUM(B482,B483)</f>
        <v>25000</v>
      </c>
      <c r="C485" s="1">
        <f>SUM(C482,C483)</f>
        <v>133800</v>
      </c>
    </row>
    <row r="486" spans="1:4" x14ac:dyDescent="0.25">
      <c r="A486" s="2" t="s">
        <v>417</v>
      </c>
      <c r="B486" s="1">
        <f>SUM(B482,B484)</f>
        <v>25600</v>
      </c>
      <c r="C486" s="1">
        <f>SUM(C482,C484)</f>
        <v>136300</v>
      </c>
    </row>
    <row r="487" spans="1:4" x14ac:dyDescent="0.25">
      <c r="A487" s="2" t="s">
        <v>418</v>
      </c>
      <c r="B487" s="1">
        <f>SUM(B482,B483,B484)</f>
        <v>28000</v>
      </c>
      <c r="C487" s="1">
        <f>SUM(C482,C483,C484)</f>
        <v>148500</v>
      </c>
    </row>
    <row r="489" spans="1:4" s="3" customFormat="1" x14ac:dyDescent="0.25">
      <c r="A489" s="6" t="s">
        <v>59</v>
      </c>
      <c r="B489" s="12" t="s">
        <v>1</v>
      </c>
      <c r="C489" s="12" t="s">
        <v>0</v>
      </c>
      <c r="D489" s="12" t="s">
        <v>628</v>
      </c>
    </row>
    <row r="490" spans="1:4" x14ac:dyDescent="0.25">
      <c r="A490" s="2" t="s">
        <v>419</v>
      </c>
      <c r="B490" s="15">
        <v>10700</v>
      </c>
      <c r="C490" s="15">
        <v>61000</v>
      </c>
    </row>
    <row r="491" spans="1:4" x14ac:dyDescent="0.25">
      <c r="A491" s="2" t="s">
        <v>420</v>
      </c>
      <c r="B491" s="15">
        <v>500</v>
      </c>
      <c r="C491" s="15">
        <v>2700</v>
      </c>
      <c r="D491" s="5">
        <v>65</v>
      </c>
    </row>
    <row r="492" spans="1:4" x14ac:dyDescent="0.25">
      <c r="A492" s="2" t="s">
        <v>421</v>
      </c>
      <c r="B492" s="15">
        <v>400</v>
      </c>
      <c r="C492" s="15">
        <v>2100</v>
      </c>
      <c r="D492" s="5">
        <v>116</v>
      </c>
    </row>
    <row r="493" spans="1:4" x14ac:dyDescent="0.25">
      <c r="A493" s="2" t="s">
        <v>422</v>
      </c>
      <c r="B493" s="1">
        <f>SUM(B490,B491)</f>
        <v>11200</v>
      </c>
      <c r="C493" s="1">
        <f>SUM(C490,C491)</f>
        <v>63700</v>
      </c>
    </row>
    <row r="494" spans="1:4" x14ac:dyDescent="0.25">
      <c r="A494" s="2" t="s">
        <v>423</v>
      </c>
      <c r="B494" s="1">
        <f>SUM(B490,B492)</f>
        <v>11100</v>
      </c>
      <c r="C494" s="1">
        <f>SUM(C490,C492)</f>
        <v>63100</v>
      </c>
    </row>
    <row r="495" spans="1:4" x14ac:dyDescent="0.25">
      <c r="A495" s="2" t="s">
        <v>424</v>
      </c>
      <c r="B495" s="1">
        <f>SUM(B490,B491,B492)</f>
        <v>11600</v>
      </c>
      <c r="C495" s="1">
        <f>SUM(C490,C491,C492)</f>
        <v>65800</v>
      </c>
    </row>
    <row r="497" spans="1:4" s="3" customFormat="1" ht="21" x14ac:dyDescent="0.35">
      <c r="A497" s="14" t="s">
        <v>60</v>
      </c>
      <c r="B497" s="12" t="s">
        <v>1</v>
      </c>
      <c r="C497" s="12" t="s">
        <v>0</v>
      </c>
      <c r="D497" s="12" t="s">
        <v>628</v>
      </c>
    </row>
    <row r="498" spans="1:4" x14ac:dyDescent="0.25">
      <c r="A498" s="2" t="s">
        <v>425</v>
      </c>
      <c r="B498" s="1">
        <f t="shared" ref="B498:C503" si="3">SUM(B506,B514,B522,B530,B538,B546,B554,B562,B570,B578,B586,B594,B602,B610,B618,B626,B634,B642,B650,B658,B666,B674,B682,B690,B698,B706,B714)</f>
        <v>180900</v>
      </c>
      <c r="C498" s="1">
        <f t="shared" si="3"/>
        <v>970400</v>
      </c>
    </row>
    <row r="499" spans="1:4" x14ac:dyDescent="0.25">
      <c r="A499" s="2" t="s">
        <v>426</v>
      </c>
      <c r="B499" s="1">
        <f t="shared" si="3"/>
        <v>13400</v>
      </c>
      <c r="C499" s="1">
        <f t="shared" si="3"/>
        <v>65300</v>
      </c>
      <c r="D499" s="5">
        <f>SUM(D507,D515,D523,D531,D539,D547,D555,D563,D571,D579,D587,D595,D603,D611,D619,D627,D635,D643,D651,D659,D667,D675,D683,D691,D699,D707,D715)</f>
        <v>1789</v>
      </c>
    </row>
    <row r="500" spans="1:4" x14ac:dyDescent="0.25">
      <c r="A500" s="2" t="s">
        <v>427</v>
      </c>
      <c r="B500" s="1">
        <f t="shared" si="3"/>
        <v>25300</v>
      </c>
      <c r="C500" s="1">
        <f t="shared" si="3"/>
        <v>121700</v>
      </c>
      <c r="D500" s="5">
        <f>SUM(D508,D516,D524,D532,D540,D548,D556,D564,D572,D580,D588,D596,D604,D612,D620,D628,D636,D644,D652,D660,D668,D676,D684,D692,D700,D708,D716)</f>
        <v>4760</v>
      </c>
    </row>
    <row r="501" spans="1:4" x14ac:dyDescent="0.25">
      <c r="A501" s="2" t="s">
        <v>428</v>
      </c>
      <c r="B501" s="1">
        <f t="shared" si="3"/>
        <v>194300</v>
      </c>
      <c r="C501" s="1">
        <f t="shared" si="3"/>
        <v>1035700</v>
      </c>
    </row>
    <row r="502" spans="1:4" x14ac:dyDescent="0.25">
      <c r="A502" s="2" t="s">
        <v>429</v>
      </c>
      <c r="B502" s="1">
        <f t="shared" si="3"/>
        <v>206200</v>
      </c>
      <c r="C502" s="1">
        <f t="shared" si="3"/>
        <v>1092100</v>
      </c>
    </row>
    <row r="503" spans="1:4" x14ac:dyDescent="0.25">
      <c r="A503" s="2" t="s">
        <v>430</v>
      </c>
      <c r="B503" s="1">
        <f t="shared" si="3"/>
        <v>219600</v>
      </c>
      <c r="C503" s="1">
        <f t="shared" si="3"/>
        <v>1157400</v>
      </c>
    </row>
    <row r="505" spans="1:4" s="3" customFormat="1" x14ac:dyDescent="0.25">
      <c r="A505" s="6" t="s">
        <v>61</v>
      </c>
      <c r="B505" s="12" t="s">
        <v>1</v>
      </c>
      <c r="C505" s="12" t="s">
        <v>0</v>
      </c>
      <c r="D505" s="12" t="s">
        <v>628</v>
      </c>
    </row>
    <row r="506" spans="1:4" x14ac:dyDescent="0.25">
      <c r="A506" s="2" t="s">
        <v>431</v>
      </c>
      <c r="B506" s="15">
        <v>23500</v>
      </c>
      <c r="C506" s="15">
        <v>126100</v>
      </c>
    </row>
    <row r="507" spans="1:4" x14ac:dyDescent="0.25">
      <c r="A507" s="2" t="s">
        <v>432</v>
      </c>
      <c r="B507" s="15">
        <v>1500</v>
      </c>
      <c r="C507" s="15">
        <v>7600</v>
      </c>
      <c r="D507" s="5">
        <v>216</v>
      </c>
    </row>
    <row r="508" spans="1:4" x14ac:dyDescent="0.25">
      <c r="A508" s="2" t="s">
        <v>433</v>
      </c>
      <c r="B508" s="15">
        <v>3200</v>
      </c>
      <c r="C508" s="15">
        <v>15600</v>
      </c>
      <c r="D508" s="5">
        <v>581</v>
      </c>
    </row>
    <row r="509" spans="1:4" x14ac:dyDescent="0.25">
      <c r="A509" s="2" t="s">
        <v>434</v>
      </c>
      <c r="B509" s="1">
        <f>SUM(B506,B507)</f>
        <v>25000</v>
      </c>
      <c r="C509" s="1">
        <f>SUM(C506,C507)</f>
        <v>133700</v>
      </c>
    </row>
    <row r="510" spans="1:4" x14ac:dyDescent="0.25">
      <c r="A510" s="2" t="s">
        <v>435</v>
      </c>
      <c r="B510" s="1">
        <f>SUM(B506,B508)</f>
        <v>26700</v>
      </c>
      <c r="C510" s="1">
        <f>SUM(C506,C508)</f>
        <v>141700</v>
      </c>
    </row>
    <row r="511" spans="1:4" x14ac:dyDescent="0.25">
      <c r="A511" s="2" t="s">
        <v>436</v>
      </c>
      <c r="B511" s="1">
        <f>SUM(B506,B507,B508)</f>
        <v>28200</v>
      </c>
      <c r="C511" s="1">
        <f>SUM(C506,C507,C508)</f>
        <v>149300</v>
      </c>
    </row>
    <row r="513" spans="1:4" s="3" customFormat="1" x14ac:dyDescent="0.25">
      <c r="A513" s="6" t="s">
        <v>62</v>
      </c>
      <c r="B513" s="12" t="s">
        <v>1</v>
      </c>
      <c r="C513" s="12" t="s">
        <v>0</v>
      </c>
      <c r="D513" s="12" t="s">
        <v>628</v>
      </c>
    </row>
    <row r="514" spans="1:4" x14ac:dyDescent="0.25">
      <c r="A514" s="2" t="s">
        <v>437</v>
      </c>
      <c r="B514" s="15">
        <v>14700</v>
      </c>
      <c r="C514" s="15">
        <v>79300</v>
      </c>
    </row>
    <row r="515" spans="1:4" x14ac:dyDescent="0.25">
      <c r="A515" s="2" t="s">
        <v>438</v>
      </c>
      <c r="B515" s="15">
        <v>1200</v>
      </c>
      <c r="C515" s="15">
        <v>6200</v>
      </c>
      <c r="D515" s="5">
        <v>146</v>
      </c>
    </row>
    <row r="516" spans="1:4" x14ac:dyDescent="0.25">
      <c r="A516" s="2" t="s">
        <v>439</v>
      </c>
      <c r="B516" s="15">
        <v>1500</v>
      </c>
      <c r="C516" s="15">
        <v>6700</v>
      </c>
      <c r="D516" s="5">
        <v>311</v>
      </c>
    </row>
    <row r="517" spans="1:4" x14ac:dyDescent="0.25">
      <c r="A517" s="2" t="s">
        <v>440</v>
      </c>
      <c r="B517" s="1">
        <f>SUM(B514,B515)</f>
        <v>15900</v>
      </c>
      <c r="C517" s="1">
        <f>SUM(C514,C515)</f>
        <v>85500</v>
      </c>
    </row>
    <row r="518" spans="1:4" x14ac:dyDescent="0.25">
      <c r="A518" s="2" t="s">
        <v>441</v>
      </c>
      <c r="B518" s="1">
        <f>SUM(B514,B516)</f>
        <v>16200</v>
      </c>
      <c r="C518" s="1">
        <f>SUM(C514,C516)</f>
        <v>86000</v>
      </c>
    </row>
    <row r="519" spans="1:4" x14ac:dyDescent="0.25">
      <c r="A519" s="2" t="s">
        <v>442</v>
      </c>
      <c r="B519" s="1">
        <f>SUM(B514,B515,B516)</f>
        <v>17400</v>
      </c>
      <c r="C519" s="1">
        <f>SUM(C514,C515,C516)</f>
        <v>92200</v>
      </c>
    </row>
    <row r="521" spans="1:4" s="3" customFormat="1" x14ac:dyDescent="0.25">
      <c r="A521" s="6" t="s">
        <v>63</v>
      </c>
      <c r="B521" s="12" t="s">
        <v>1</v>
      </c>
      <c r="C521" s="12" t="s">
        <v>0</v>
      </c>
      <c r="D521" s="12" t="s">
        <v>628</v>
      </c>
    </row>
    <row r="522" spans="1:4" x14ac:dyDescent="0.25">
      <c r="A522" s="2" t="s">
        <v>443</v>
      </c>
      <c r="B522" s="15">
        <v>25400</v>
      </c>
      <c r="C522" s="15">
        <v>135800</v>
      </c>
    </row>
    <row r="523" spans="1:4" x14ac:dyDescent="0.25">
      <c r="A523" s="2" t="s">
        <v>444</v>
      </c>
      <c r="B523" s="15">
        <v>1600</v>
      </c>
      <c r="C523" s="15">
        <v>7800</v>
      </c>
      <c r="D523" s="5">
        <v>210</v>
      </c>
    </row>
    <row r="524" spans="1:4" x14ac:dyDescent="0.25">
      <c r="A524" s="2" t="s">
        <v>445</v>
      </c>
      <c r="B524" s="15">
        <v>3000</v>
      </c>
      <c r="C524" s="15">
        <v>14300</v>
      </c>
      <c r="D524" s="5">
        <v>628</v>
      </c>
    </row>
    <row r="525" spans="1:4" x14ac:dyDescent="0.25">
      <c r="A525" s="2" t="s">
        <v>446</v>
      </c>
      <c r="B525" s="1">
        <f>SUM(B522,B523)</f>
        <v>27000</v>
      </c>
      <c r="C525" s="1">
        <f>SUM(C522,C523)</f>
        <v>143600</v>
      </c>
    </row>
    <row r="526" spans="1:4" x14ac:dyDescent="0.25">
      <c r="A526" s="2" t="s">
        <v>447</v>
      </c>
      <c r="B526" s="1">
        <f>SUM(B522,B524)</f>
        <v>28400</v>
      </c>
      <c r="C526" s="1">
        <f>SUM(C522,C524)</f>
        <v>150100</v>
      </c>
    </row>
    <row r="527" spans="1:4" x14ac:dyDescent="0.25">
      <c r="A527" s="2" t="s">
        <v>448</v>
      </c>
      <c r="B527" s="1">
        <f>SUM(B522,B523,B524)</f>
        <v>30000</v>
      </c>
      <c r="C527" s="1">
        <f>SUM(C522,C523,C524)</f>
        <v>157900</v>
      </c>
    </row>
    <row r="529" spans="1:4" s="3" customFormat="1" x14ac:dyDescent="0.25">
      <c r="A529" s="6" t="s">
        <v>64</v>
      </c>
      <c r="B529" s="12" t="s">
        <v>1</v>
      </c>
      <c r="C529" s="12" t="s">
        <v>0</v>
      </c>
      <c r="D529" s="12" t="s">
        <v>628</v>
      </c>
    </row>
    <row r="530" spans="1:4" x14ac:dyDescent="0.25">
      <c r="A530" s="2" t="s">
        <v>449</v>
      </c>
      <c r="B530" s="15">
        <v>19300</v>
      </c>
      <c r="C530" s="15">
        <v>101000</v>
      </c>
    </row>
    <row r="531" spans="1:4" x14ac:dyDescent="0.25">
      <c r="A531" s="2" t="s">
        <v>450</v>
      </c>
      <c r="B531" s="15">
        <v>1400</v>
      </c>
      <c r="C531" s="15">
        <v>6800</v>
      </c>
      <c r="D531" s="5">
        <v>176</v>
      </c>
    </row>
    <row r="532" spans="1:4" x14ac:dyDescent="0.25">
      <c r="A532" s="2" t="s">
        <v>451</v>
      </c>
      <c r="B532" s="15">
        <v>2600</v>
      </c>
      <c r="C532" s="15">
        <v>12200</v>
      </c>
      <c r="D532" s="5">
        <v>514</v>
      </c>
    </row>
    <row r="533" spans="1:4" x14ac:dyDescent="0.25">
      <c r="A533" s="2" t="s">
        <v>452</v>
      </c>
      <c r="B533" s="1">
        <f>SUM(B530,B531)</f>
        <v>20700</v>
      </c>
      <c r="C533" s="1">
        <f>SUM(C530,C531)</f>
        <v>107800</v>
      </c>
    </row>
    <row r="534" spans="1:4" x14ac:dyDescent="0.25">
      <c r="A534" s="2" t="s">
        <v>453</v>
      </c>
      <c r="B534" s="1">
        <f>SUM(B530,B532)</f>
        <v>21900</v>
      </c>
      <c r="C534" s="1">
        <f>SUM(C530,C532)</f>
        <v>113200</v>
      </c>
    </row>
    <row r="535" spans="1:4" x14ac:dyDescent="0.25">
      <c r="A535" s="2" t="s">
        <v>454</v>
      </c>
      <c r="B535" s="1">
        <f>SUM(B530,B531,B532)</f>
        <v>23300</v>
      </c>
      <c r="C535" s="1">
        <f>SUM(C530,C531,C532)</f>
        <v>120000</v>
      </c>
    </row>
    <row r="537" spans="1:4" s="3" customFormat="1" x14ac:dyDescent="0.25">
      <c r="A537" s="6" t="s">
        <v>65</v>
      </c>
      <c r="B537" s="12" t="s">
        <v>1</v>
      </c>
      <c r="C537" s="12" t="s">
        <v>0</v>
      </c>
      <c r="D537" s="12" t="s">
        <v>628</v>
      </c>
    </row>
    <row r="538" spans="1:4" x14ac:dyDescent="0.25">
      <c r="A538" s="2" t="s">
        <v>455</v>
      </c>
      <c r="B538" s="15">
        <v>23900</v>
      </c>
      <c r="C538" s="15">
        <v>130700</v>
      </c>
    </row>
    <row r="539" spans="1:4" x14ac:dyDescent="0.25">
      <c r="A539" s="2" t="s">
        <v>456</v>
      </c>
      <c r="B539" s="15">
        <v>1300</v>
      </c>
      <c r="C539" s="15">
        <v>6100</v>
      </c>
      <c r="D539" s="5">
        <v>188</v>
      </c>
    </row>
    <row r="540" spans="1:4" x14ac:dyDescent="0.25">
      <c r="A540" s="2" t="s">
        <v>457</v>
      </c>
      <c r="B540" s="15">
        <v>3500</v>
      </c>
      <c r="C540" s="15">
        <v>17200</v>
      </c>
      <c r="D540" s="5">
        <v>660</v>
      </c>
    </row>
    <row r="541" spans="1:4" x14ac:dyDescent="0.25">
      <c r="A541" s="2" t="s">
        <v>458</v>
      </c>
      <c r="B541" s="1">
        <f>SUM(B538,B539)</f>
        <v>25200</v>
      </c>
      <c r="C541" s="1">
        <f>SUM(C538,C539)</f>
        <v>136800</v>
      </c>
    </row>
    <row r="542" spans="1:4" x14ac:dyDescent="0.25">
      <c r="A542" s="2" t="s">
        <v>459</v>
      </c>
      <c r="B542" s="1">
        <f>SUM(B538,B540)</f>
        <v>27400</v>
      </c>
      <c r="C542" s="1">
        <f>SUM(C538,C540)</f>
        <v>147900</v>
      </c>
    </row>
    <row r="543" spans="1:4" x14ac:dyDescent="0.25">
      <c r="A543" s="2" t="s">
        <v>460</v>
      </c>
      <c r="B543" s="1">
        <f>SUM(B538,B539,B540)</f>
        <v>28700</v>
      </c>
      <c r="C543" s="1">
        <f>SUM(C538,C539,C540)</f>
        <v>154000</v>
      </c>
    </row>
    <row r="545" spans="1:4" s="3" customFormat="1" x14ac:dyDescent="0.25">
      <c r="A545" s="6" t="s">
        <v>66</v>
      </c>
      <c r="B545" s="12" t="s">
        <v>1</v>
      </c>
      <c r="C545" s="12" t="s">
        <v>0</v>
      </c>
      <c r="D545" s="12" t="s">
        <v>628</v>
      </c>
    </row>
    <row r="546" spans="1:4" x14ac:dyDescent="0.25">
      <c r="A546" s="2" t="s">
        <v>461</v>
      </c>
      <c r="B546" s="15">
        <v>9700</v>
      </c>
      <c r="C546" s="15">
        <v>52200</v>
      </c>
    </row>
    <row r="547" spans="1:4" x14ac:dyDescent="0.25">
      <c r="A547" s="2" t="s">
        <v>462</v>
      </c>
      <c r="B547" s="15">
        <v>800</v>
      </c>
      <c r="C547" s="15">
        <v>3900</v>
      </c>
      <c r="D547" s="5">
        <v>107</v>
      </c>
    </row>
    <row r="548" spans="1:4" x14ac:dyDescent="0.25">
      <c r="A548" s="2" t="s">
        <v>463</v>
      </c>
      <c r="B548" s="15">
        <v>1500</v>
      </c>
      <c r="C548" s="15">
        <v>7600</v>
      </c>
      <c r="D548" s="5">
        <v>273</v>
      </c>
    </row>
    <row r="549" spans="1:4" x14ac:dyDescent="0.25">
      <c r="A549" s="2" t="s">
        <v>464</v>
      </c>
      <c r="B549" s="1">
        <f>SUM(B546,B547)</f>
        <v>10500</v>
      </c>
      <c r="C549" s="1">
        <f>SUM(C546,C547)</f>
        <v>56100</v>
      </c>
    </row>
    <row r="550" spans="1:4" x14ac:dyDescent="0.25">
      <c r="A550" s="2" t="s">
        <v>465</v>
      </c>
      <c r="B550" s="1">
        <f>SUM(B546,B548)</f>
        <v>11200</v>
      </c>
      <c r="C550" s="1">
        <f>SUM(C546,C548)</f>
        <v>59800</v>
      </c>
    </row>
    <row r="551" spans="1:4" x14ac:dyDescent="0.25">
      <c r="A551" s="2" t="s">
        <v>466</v>
      </c>
      <c r="B551" s="1">
        <f>SUM(B546,B547,B548)</f>
        <v>12000</v>
      </c>
      <c r="C551" s="1">
        <f>SUM(C546,C547,C548)</f>
        <v>63700</v>
      </c>
    </row>
    <row r="553" spans="1:4" s="3" customFormat="1" x14ac:dyDescent="0.25">
      <c r="A553" s="6" t="s">
        <v>67</v>
      </c>
      <c r="B553" s="12" t="s">
        <v>1</v>
      </c>
      <c r="C553" s="12" t="s">
        <v>0</v>
      </c>
      <c r="D553" s="12" t="s">
        <v>628</v>
      </c>
    </row>
    <row r="554" spans="1:4" x14ac:dyDescent="0.25">
      <c r="A554" s="2" t="s">
        <v>467</v>
      </c>
      <c r="B554" s="15">
        <v>9700</v>
      </c>
      <c r="C554" s="15">
        <v>51100</v>
      </c>
    </row>
    <row r="555" spans="1:4" x14ac:dyDescent="0.25">
      <c r="A555" s="2" t="s">
        <v>468</v>
      </c>
      <c r="B555" s="15">
        <v>500</v>
      </c>
      <c r="C555" s="15">
        <v>2400</v>
      </c>
      <c r="D555" s="5">
        <v>68</v>
      </c>
    </row>
    <row r="556" spans="1:4" x14ac:dyDescent="0.25">
      <c r="A556" s="2" t="s">
        <v>469</v>
      </c>
      <c r="B556" s="15">
        <v>1400</v>
      </c>
      <c r="C556" s="15">
        <v>7200</v>
      </c>
      <c r="D556" s="5">
        <v>255</v>
      </c>
    </row>
    <row r="557" spans="1:4" x14ac:dyDescent="0.25">
      <c r="A557" s="2" t="s">
        <v>470</v>
      </c>
      <c r="B557" s="1">
        <f>SUM(B554,B555)</f>
        <v>10200</v>
      </c>
      <c r="C557" s="1">
        <f>SUM(C554,C555)</f>
        <v>53500</v>
      </c>
    </row>
    <row r="558" spans="1:4" x14ac:dyDescent="0.25">
      <c r="A558" s="2" t="s">
        <v>471</v>
      </c>
      <c r="B558" s="1">
        <f>SUM(B554,B556)</f>
        <v>11100</v>
      </c>
      <c r="C558" s="1">
        <f>SUM(C554,C556)</f>
        <v>58300</v>
      </c>
    </row>
    <row r="559" spans="1:4" x14ac:dyDescent="0.25">
      <c r="A559" s="2" t="s">
        <v>472</v>
      </c>
      <c r="B559" s="1">
        <f>SUM(B554,B555,B556)</f>
        <v>11600</v>
      </c>
      <c r="C559" s="1">
        <f>SUM(C554,C555,C556)</f>
        <v>60700</v>
      </c>
    </row>
    <row r="561" spans="1:4" s="3" customFormat="1" x14ac:dyDescent="0.25">
      <c r="A561" s="6" t="s">
        <v>68</v>
      </c>
      <c r="B561" s="12" t="s">
        <v>1</v>
      </c>
      <c r="C561" s="12" t="s">
        <v>0</v>
      </c>
      <c r="D561" s="12" t="s">
        <v>628</v>
      </c>
    </row>
    <row r="562" spans="1:4" x14ac:dyDescent="0.25">
      <c r="A562" s="2" t="s">
        <v>473</v>
      </c>
      <c r="B562" s="15">
        <v>6200</v>
      </c>
      <c r="C562" s="15">
        <v>33100</v>
      </c>
    </row>
    <row r="563" spans="1:4" x14ac:dyDescent="0.25">
      <c r="A563" s="2" t="s">
        <v>474</v>
      </c>
      <c r="B563" s="15">
        <v>500</v>
      </c>
      <c r="C563" s="15">
        <v>2400</v>
      </c>
      <c r="D563" s="5">
        <v>65</v>
      </c>
    </row>
    <row r="564" spans="1:4" x14ac:dyDescent="0.25">
      <c r="A564" s="2" t="s">
        <v>475</v>
      </c>
      <c r="B564" s="15">
        <v>900</v>
      </c>
      <c r="C564" s="15">
        <v>4500</v>
      </c>
      <c r="D564" s="5">
        <v>169</v>
      </c>
    </row>
    <row r="565" spans="1:4" x14ac:dyDescent="0.25">
      <c r="A565" s="2" t="s">
        <v>476</v>
      </c>
      <c r="B565" s="1">
        <f>SUM(B562,B563)</f>
        <v>6700</v>
      </c>
      <c r="C565" s="1">
        <f>SUM(C562,C563)</f>
        <v>35500</v>
      </c>
    </row>
    <row r="566" spans="1:4" x14ac:dyDescent="0.25">
      <c r="A566" s="2" t="s">
        <v>477</v>
      </c>
      <c r="B566" s="1">
        <f>SUM(B562,B564)</f>
        <v>7100</v>
      </c>
      <c r="C566" s="1">
        <f>SUM(C562,C564)</f>
        <v>37600</v>
      </c>
    </row>
    <row r="567" spans="1:4" x14ac:dyDescent="0.25">
      <c r="A567" s="2" t="s">
        <v>478</v>
      </c>
      <c r="B567" s="1">
        <f>SUM(B562,B563,B564)</f>
        <v>7600</v>
      </c>
      <c r="C567" s="1">
        <f>SUM(C562,C563,C564)</f>
        <v>40000</v>
      </c>
    </row>
    <row r="569" spans="1:4" s="3" customFormat="1" x14ac:dyDescent="0.25">
      <c r="A569" s="6" t="s">
        <v>69</v>
      </c>
      <c r="B569" s="12" t="s">
        <v>1</v>
      </c>
      <c r="C569" s="12" t="s">
        <v>0</v>
      </c>
      <c r="D569" s="12" t="s">
        <v>628</v>
      </c>
    </row>
    <row r="570" spans="1:4" x14ac:dyDescent="0.25">
      <c r="A570" s="2" t="s">
        <v>479</v>
      </c>
      <c r="B570" s="15">
        <v>3300</v>
      </c>
      <c r="C570" s="15">
        <v>17800</v>
      </c>
    </row>
    <row r="571" spans="1:4" x14ac:dyDescent="0.25">
      <c r="A571" s="2" t="s">
        <v>480</v>
      </c>
      <c r="B571" s="15">
        <v>200</v>
      </c>
      <c r="C571" s="15">
        <v>1100</v>
      </c>
      <c r="D571" s="5">
        <v>36</v>
      </c>
    </row>
    <row r="572" spans="1:4" x14ac:dyDescent="0.25">
      <c r="A572" s="2" t="s">
        <v>481</v>
      </c>
      <c r="B572" s="15">
        <v>500</v>
      </c>
      <c r="C572" s="15">
        <v>2300</v>
      </c>
      <c r="D572" s="5">
        <v>92</v>
      </c>
    </row>
    <row r="573" spans="1:4" x14ac:dyDescent="0.25">
      <c r="A573" s="2" t="s">
        <v>482</v>
      </c>
      <c r="B573" s="1">
        <f>SUM(B570,B571)</f>
        <v>3500</v>
      </c>
      <c r="C573" s="1">
        <f>SUM(C570,C571)</f>
        <v>18900</v>
      </c>
    </row>
    <row r="574" spans="1:4" x14ac:dyDescent="0.25">
      <c r="A574" s="2" t="s">
        <v>483</v>
      </c>
      <c r="B574" s="1">
        <f>SUM(B570,B572)</f>
        <v>3800</v>
      </c>
      <c r="C574" s="1">
        <f>SUM(C570,C572)</f>
        <v>20100</v>
      </c>
    </row>
    <row r="575" spans="1:4" x14ac:dyDescent="0.25">
      <c r="A575" s="2" t="s">
        <v>484</v>
      </c>
      <c r="B575" s="1">
        <f>SUM(B570,B571,B572)</f>
        <v>4000</v>
      </c>
      <c r="C575" s="1">
        <f>SUM(C570,C571,C572)</f>
        <v>21200</v>
      </c>
    </row>
    <row r="577" spans="1:4" s="3" customFormat="1" x14ac:dyDescent="0.25">
      <c r="A577" s="6" t="s">
        <v>70</v>
      </c>
      <c r="B577" s="12" t="s">
        <v>1</v>
      </c>
      <c r="C577" s="12" t="s">
        <v>0</v>
      </c>
      <c r="D577" s="12" t="s">
        <v>628</v>
      </c>
    </row>
    <row r="578" spans="1:4" x14ac:dyDescent="0.25">
      <c r="A578" s="2" t="s">
        <v>485</v>
      </c>
      <c r="B578" s="15">
        <v>3100</v>
      </c>
      <c r="C578" s="15">
        <v>16700</v>
      </c>
    </row>
    <row r="579" spans="1:4" x14ac:dyDescent="0.25">
      <c r="A579" s="2" t="s">
        <v>486</v>
      </c>
      <c r="B579" s="15">
        <v>400</v>
      </c>
      <c r="C579" s="15">
        <v>2000</v>
      </c>
      <c r="D579" s="5">
        <v>59</v>
      </c>
    </row>
    <row r="580" spans="1:4" x14ac:dyDescent="0.25">
      <c r="A580" s="2" t="s">
        <v>487</v>
      </c>
      <c r="B580" s="15">
        <v>500</v>
      </c>
      <c r="C580" s="15">
        <v>2300</v>
      </c>
      <c r="D580" s="5">
        <v>91</v>
      </c>
    </row>
    <row r="581" spans="1:4" x14ac:dyDescent="0.25">
      <c r="A581" s="2" t="s">
        <v>488</v>
      </c>
      <c r="B581" s="1">
        <f>SUM(B578,B579)</f>
        <v>3500</v>
      </c>
      <c r="C581" s="1">
        <f>SUM(C578,C579)</f>
        <v>18700</v>
      </c>
    </row>
    <row r="582" spans="1:4" x14ac:dyDescent="0.25">
      <c r="A582" s="2" t="s">
        <v>489</v>
      </c>
      <c r="B582" s="1">
        <f>SUM(B578,B580)</f>
        <v>3600</v>
      </c>
      <c r="C582" s="1">
        <f>SUM(C578,C580)</f>
        <v>19000</v>
      </c>
    </row>
    <row r="583" spans="1:4" x14ac:dyDescent="0.25">
      <c r="A583" s="2" t="s">
        <v>490</v>
      </c>
      <c r="B583" s="1">
        <f>SUM(B578,B579,B580)</f>
        <v>4000</v>
      </c>
      <c r="C583" s="1">
        <f>SUM(C578,C579,C580)</f>
        <v>21000</v>
      </c>
    </row>
    <row r="585" spans="1:4" s="3" customFormat="1" x14ac:dyDescent="0.25">
      <c r="A585" s="6" t="s">
        <v>71</v>
      </c>
      <c r="B585" s="12" t="s">
        <v>1</v>
      </c>
      <c r="C585" s="12" t="s">
        <v>0</v>
      </c>
      <c r="D585" s="12" t="s">
        <v>628</v>
      </c>
    </row>
    <row r="586" spans="1:4" x14ac:dyDescent="0.25">
      <c r="A586" s="2" t="s">
        <v>491</v>
      </c>
      <c r="B586" s="15">
        <v>2300</v>
      </c>
      <c r="C586" s="15">
        <v>12300</v>
      </c>
    </row>
    <row r="587" spans="1:4" x14ac:dyDescent="0.25">
      <c r="A587" s="2" t="s">
        <v>492</v>
      </c>
      <c r="B587" s="15">
        <v>200</v>
      </c>
      <c r="C587" s="15">
        <v>900</v>
      </c>
      <c r="D587" s="5">
        <v>33</v>
      </c>
    </row>
    <row r="588" spans="1:4" x14ac:dyDescent="0.25">
      <c r="A588" s="2" t="s">
        <v>493</v>
      </c>
      <c r="B588" s="15">
        <v>300</v>
      </c>
      <c r="C588" s="15">
        <v>1600</v>
      </c>
      <c r="D588" s="5">
        <v>63</v>
      </c>
    </row>
    <row r="589" spans="1:4" x14ac:dyDescent="0.25">
      <c r="A589" s="2" t="s">
        <v>494</v>
      </c>
      <c r="B589" s="1">
        <f>SUM(B586,B587)</f>
        <v>2500</v>
      </c>
      <c r="C589" s="1">
        <f>SUM(C586,C587)</f>
        <v>13200</v>
      </c>
    </row>
    <row r="590" spans="1:4" x14ac:dyDescent="0.25">
      <c r="A590" s="2" t="s">
        <v>495</v>
      </c>
      <c r="B590" s="1">
        <f>SUM(B586,B588)</f>
        <v>2600</v>
      </c>
      <c r="C590" s="1">
        <f>SUM(C586,C588)</f>
        <v>13900</v>
      </c>
    </row>
    <row r="591" spans="1:4" x14ac:dyDescent="0.25">
      <c r="A591" s="2" t="s">
        <v>496</v>
      </c>
      <c r="B591" s="1">
        <f>SUM(B586,B587,B588)</f>
        <v>2800</v>
      </c>
      <c r="C591" s="1">
        <f>SUM(C586,C587,C588)</f>
        <v>14800</v>
      </c>
    </row>
    <row r="593" spans="1:4" s="3" customFormat="1" x14ac:dyDescent="0.25">
      <c r="A593" s="6" t="s">
        <v>88</v>
      </c>
      <c r="B593" s="12" t="s">
        <v>1</v>
      </c>
      <c r="C593" s="12" t="s">
        <v>0</v>
      </c>
      <c r="D593" s="12" t="s">
        <v>628</v>
      </c>
    </row>
    <row r="594" spans="1:4" x14ac:dyDescent="0.25">
      <c r="A594" s="2" t="s">
        <v>497</v>
      </c>
      <c r="B594" s="15">
        <v>2000</v>
      </c>
      <c r="C594" s="15">
        <v>11400</v>
      </c>
    </row>
    <row r="595" spans="1:4" x14ac:dyDescent="0.25">
      <c r="A595" s="2" t="s">
        <v>498</v>
      </c>
      <c r="B595" s="15">
        <v>400</v>
      </c>
      <c r="C595" s="15">
        <v>1800</v>
      </c>
      <c r="D595" s="5">
        <v>44</v>
      </c>
    </row>
    <row r="596" spans="1:4" x14ac:dyDescent="0.25">
      <c r="A596" s="2" t="s">
        <v>499</v>
      </c>
      <c r="B596" s="15">
        <v>300</v>
      </c>
      <c r="C596" s="15">
        <v>1600</v>
      </c>
      <c r="D596" s="5">
        <v>62</v>
      </c>
    </row>
    <row r="597" spans="1:4" x14ac:dyDescent="0.25">
      <c r="A597" s="2" t="s">
        <v>500</v>
      </c>
      <c r="B597" s="1">
        <f>SUM(B594,B595)</f>
        <v>2400</v>
      </c>
      <c r="C597" s="1">
        <f>SUM(C594,C595)</f>
        <v>13200</v>
      </c>
    </row>
    <row r="598" spans="1:4" x14ac:dyDescent="0.25">
      <c r="A598" s="2" t="s">
        <v>501</v>
      </c>
      <c r="B598" s="1">
        <f>SUM(B594,B596)</f>
        <v>2300</v>
      </c>
      <c r="C598" s="1">
        <f>SUM(C594,C596)</f>
        <v>13000</v>
      </c>
    </row>
    <row r="599" spans="1:4" x14ac:dyDescent="0.25">
      <c r="A599" s="2" t="s">
        <v>502</v>
      </c>
      <c r="B599" s="1">
        <f>SUM(B594,B595,B596)</f>
        <v>2700</v>
      </c>
      <c r="C599" s="1">
        <f>SUM(C594,C595,C596)</f>
        <v>14800</v>
      </c>
    </row>
    <row r="601" spans="1:4" s="3" customFormat="1" x14ac:dyDescent="0.25">
      <c r="A601" s="6" t="s">
        <v>72</v>
      </c>
      <c r="B601" s="12" t="s">
        <v>1</v>
      </c>
      <c r="C601" s="12" t="s">
        <v>0</v>
      </c>
      <c r="D601" s="12" t="s">
        <v>628</v>
      </c>
    </row>
    <row r="602" spans="1:4" x14ac:dyDescent="0.25">
      <c r="A602" s="2" t="s">
        <v>503</v>
      </c>
      <c r="B602" s="15">
        <v>2000</v>
      </c>
      <c r="C602" s="15">
        <v>10300</v>
      </c>
    </row>
    <row r="603" spans="1:4" x14ac:dyDescent="0.25">
      <c r="A603" s="2" t="s">
        <v>504</v>
      </c>
      <c r="B603" s="15">
        <v>100</v>
      </c>
      <c r="C603" s="15">
        <v>500</v>
      </c>
      <c r="D603" s="5">
        <v>12</v>
      </c>
    </row>
    <row r="604" spans="1:4" x14ac:dyDescent="0.25">
      <c r="A604" s="2" t="s">
        <v>505</v>
      </c>
      <c r="B604" s="15">
        <v>300</v>
      </c>
      <c r="C604" s="15">
        <v>1400</v>
      </c>
      <c r="D604" s="5">
        <v>54</v>
      </c>
    </row>
    <row r="605" spans="1:4" x14ac:dyDescent="0.25">
      <c r="A605" s="2" t="s">
        <v>506</v>
      </c>
      <c r="B605" s="1">
        <f>SUM(B602,B603)</f>
        <v>2100</v>
      </c>
      <c r="C605" s="1">
        <f>SUM(C602,C603)</f>
        <v>10800</v>
      </c>
    </row>
    <row r="606" spans="1:4" x14ac:dyDescent="0.25">
      <c r="A606" s="2" t="s">
        <v>507</v>
      </c>
      <c r="B606" s="1">
        <f>SUM(B602,B604)</f>
        <v>2300</v>
      </c>
      <c r="C606" s="1">
        <f>SUM(C602,C604)</f>
        <v>11700</v>
      </c>
    </row>
    <row r="607" spans="1:4" x14ac:dyDescent="0.25">
      <c r="A607" s="2" t="s">
        <v>508</v>
      </c>
      <c r="B607" s="1">
        <f>SUM(B602,B603,B604)</f>
        <v>2400</v>
      </c>
      <c r="C607" s="1">
        <f>SUM(C602,C603,C604)</f>
        <v>12200</v>
      </c>
    </row>
    <row r="609" spans="1:4" s="3" customFormat="1" x14ac:dyDescent="0.25">
      <c r="A609" s="6" t="s">
        <v>73</v>
      </c>
      <c r="B609" s="12" t="s">
        <v>1</v>
      </c>
      <c r="C609" s="12" t="s">
        <v>0</v>
      </c>
      <c r="D609" s="12" t="s">
        <v>628</v>
      </c>
    </row>
    <row r="610" spans="1:4" x14ac:dyDescent="0.25">
      <c r="A610" s="2" t="s">
        <v>509</v>
      </c>
      <c r="B610" s="15">
        <v>1100</v>
      </c>
      <c r="C610" s="15">
        <v>5900</v>
      </c>
    </row>
    <row r="611" spans="1:4" x14ac:dyDescent="0.25">
      <c r="A611" s="2" t="s">
        <v>510</v>
      </c>
      <c r="B611" s="15">
        <v>100</v>
      </c>
      <c r="C611" s="15">
        <v>400</v>
      </c>
      <c r="D611" s="5">
        <v>9</v>
      </c>
    </row>
    <row r="612" spans="1:4" x14ac:dyDescent="0.25">
      <c r="A612" s="2" t="s">
        <v>511</v>
      </c>
      <c r="B612" s="15">
        <v>200</v>
      </c>
      <c r="C612" s="15">
        <v>800</v>
      </c>
      <c r="D612" s="5">
        <v>31</v>
      </c>
    </row>
    <row r="613" spans="1:4" x14ac:dyDescent="0.25">
      <c r="A613" s="2" t="s">
        <v>512</v>
      </c>
      <c r="B613" s="1">
        <f>SUM(B610,B611)</f>
        <v>1200</v>
      </c>
      <c r="C613" s="1">
        <f>SUM(C610,C611)</f>
        <v>6300</v>
      </c>
    </row>
    <row r="614" spans="1:4" x14ac:dyDescent="0.25">
      <c r="A614" s="2" t="s">
        <v>513</v>
      </c>
      <c r="B614" s="1">
        <f>SUM(B610,B612)</f>
        <v>1300</v>
      </c>
      <c r="C614" s="1">
        <f>SUM(C610,C612)</f>
        <v>6700</v>
      </c>
    </row>
    <row r="615" spans="1:4" x14ac:dyDescent="0.25">
      <c r="A615" s="2" t="s">
        <v>514</v>
      </c>
      <c r="B615" s="1">
        <f>SUM(B610,B611,B612)</f>
        <v>1400</v>
      </c>
      <c r="C615" s="1">
        <f>SUM(C610,C611,C612)</f>
        <v>7100</v>
      </c>
    </row>
    <row r="617" spans="1:4" s="3" customFormat="1" x14ac:dyDescent="0.25">
      <c r="A617" s="6" t="s">
        <v>74</v>
      </c>
      <c r="B617" s="12" t="s">
        <v>1</v>
      </c>
      <c r="C617" s="12" t="s">
        <v>0</v>
      </c>
      <c r="D617" s="12" t="s">
        <v>628</v>
      </c>
    </row>
    <row r="618" spans="1:4" x14ac:dyDescent="0.25">
      <c r="A618" s="2" t="s">
        <v>515</v>
      </c>
      <c r="B618" s="15">
        <v>2400</v>
      </c>
      <c r="C618" s="15">
        <v>13600</v>
      </c>
    </row>
    <row r="619" spans="1:4" x14ac:dyDescent="0.25">
      <c r="A619" s="2" t="s">
        <v>516</v>
      </c>
      <c r="B619" s="15">
        <v>300</v>
      </c>
      <c r="C619" s="15">
        <v>1300</v>
      </c>
      <c r="D619" s="5">
        <v>36</v>
      </c>
    </row>
    <row r="620" spans="1:4" x14ac:dyDescent="0.25">
      <c r="A620" s="2" t="s">
        <v>517</v>
      </c>
      <c r="B620" s="15">
        <v>400</v>
      </c>
      <c r="C620" s="15">
        <v>2000</v>
      </c>
      <c r="D620" s="5">
        <v>70</v>
      </c>
    </row>
    <row r="621" spans="1:4" x14ac:dyDescent="0.25">
      <c r="A621" s="2" t="s">
        <v>518</v>
      </c>
      <c r="B621" s="1">
        <f>SUM(B618,B619)</f>
        <v>2700</v>
      </c>
      <c r="C621" s="1">
        <f>SUM(C618,C619)</f>
        <v>14900</v>
      </c>
    </row>
    <row r="622" spans="1:4" x14ac:dyDescent="0.25">
      <c r="A622" s="2" t="s">
        <v>519</v>
      </c>
      <c r="B622" s="1">
        <f>SUM(B618,B620)</f>
        <v>2800</v>
      </c>
      <c r="C622" s="1">
        <f>SUM(C618,C620)</f>
        <v>15600</v>
      </c>
    </row>
    <row r="623" spans="1:4" x14ac:dyDescent="0.25">
      <c r="A623" s="2" t="s">
        <v>520</v>
      </c>
      <c r="B623" s="1">
        <f>SUM(B618,B619,B620)</f>
        <v>3100</v>
      </c>
      <c r="C623" s="1">
        <f>SUM(C618,C619,C620)</f>
        <v>16900</v>
      </c>
    </row>
    <row r="625" spans="1:4" s="3" customFormat="1" x14ac:dyDescent="0.25">
      <c r="A625" s="6" t="s">
        <v>75</v>
      </c>
      <c r="B625" s="12" t="s">
        <v>1</v>
      </c>
      <c r="C625" s="12" t="s">
        <v>0</v>
      </c>
      <c r="D625" s="12" t="s">
        <v>628</v>
      </c>
    </row>
    <row r="626" spans="1:4" x14ac:dyDescent="0.25">
      <c r="A626" s="2" t="s">
        <v>521</v>
      </c>
      <c r="B626" s="15">
        <v>1700</v>
      </c>
      <c r="C626" s="15">
        <v>9400</v>
      </c>
    </row>
    <row r="627" spans="1:4" x14ac:dyDescent="0.25">
      <c r="A627" s="2" t="s">
        <v>522</v>
      </c>
      <c r="B627" s="15">
        <v>100</v>
      </c>
      <c r="C627" s="15">
        <v>700</v>
      </c>
      <c r="D627" s="5">
        <v>18</v>
      </c>
    </row>
    <row r="628" spans="1:4" x14ac:dyDescent="0.25">
      <c r="A628" s="2" t="s">
        <v>523</v>
      </c>
      <c r="B628" s="15">
        <v>300</v>
      </c>
      <c r="C628" s="15">
        <v>1300</v>
      </c>
      <c r="D628" s="5">
        <v>51</v>
      </c>
    </row>
    <row r="629" spans="1:4" x14ac:dyDescent="0.25">
      <c r="A629" s="2" t="s">
        <v>524</v>
      </c>
      <c r="B629" s="1">
        <f>SUM(B626,B627)</f>
        <v>1800</v>
      </c>
      <c r="C629" s="1">
        <f>SUM(C626,C627)</f>
        <v>10100</v>
      </c>
    </row>
    <row r="630" spans="1:4" x14ac:dyDescent="0.25">
      <c r="A630" s="2" t="s">
        <v>525</v>
      </c>
      <c r="B630" s="1">
        <f>SUM(B626,B628)</f>
        <v>2000</v>
      </c>
      <c r="C630" s="1">
        <f>SUM(C626,C628)</f>
        <v>10700</v>
      </c>
    </row>
    <row r="631" spans="1:4" x14ac:dyDescent="0.25">
      <c r="A631" s="2" t="s">
        <v>526</v>
      </c>
      <c r="B631" s="1">
        <f>SUM(B626,B627,B628)</f>
        <v>2100</v>
      </c>
      <c r="C631" s="1">
        <f>SUM(C626,C627,C628)</f>
        <v>11400</v>
      </c>
    </row>
    <row r="633" spans="1:4" s="3" customFormat="1" x14ac:dyDescent="0.25">
      <c r="A633" s="6" t="s">
        <v>76</v>
      </c>
      <c r="B633" s="12" t="s">
        <v>1</v>
      </c>
      <c r="C633" s="12" t="s">
        <v>0</v>
      </c>
      <c r="D633" s="12" t="s">
        <v>628</v>
      </c>
    </row>
    <row r="634" spans="1:4" x14ac:dyDescent="0.25">
      <c r="A634" s="2" t="s">
        <v>527</v>
      </c>
      <c r="B634" s="15">
        <v>1000</v>
      </c>
      <c r="C634" s="15">
        <v>5500</v>
      </c>
    </row>
    <row r="635" spans="1:4" x14ac:dyDescent="0.25">
      <c r="A635" s="2" t="s">
        <v>528</v>
      </c>
      <c r="B635" s="15">
        <v>100</v>
      </c>
      <c r="C635" s="15">
        <v>300</v>
      </c>
      <c r="D635" s="5">
        <v>10</v>
      </c>
    </row>
    <row r="636" spans="1:4" x14ac:dyDescent="0.25">
      <c r="A636" s="2" t="s">
        <v>529</v>
      </c>
      <c r="B636" s="15">
        <v>200</v>
      </c>
      <c r="C636" s="15">
        <v>800</v>
      </c>
      <c r="D636" s="5">
        <v>30</v>
      </c>
    </row>
    <row r="637" spans="1:4" x14ac:dyDescent="0.25">
      <c r="A637" s="2" t="s">
        <v>530</v>
      </c>
      <c r="B637" s="1">
        <f>SUM(B634,B635)</f>
        <v>1100</v>
      </c>
      <c r="C637" s="1">
        <f>SUM(C634,C635)</f>
        <v>5800</v>
      </c>
    </row>
    <row r="638" spans="1:4" x14ac:dyDescent="0.25">
      <c r="A638" s="2" t="s">
        <v>531</v>
      </c>
      <c r="B638" s="1">
        <f>SUM(B634,B636)</f>
        <v>1200</v>
      </c>
      <c r="C638" s="1">
        <f>SUM(C634,C636)</f>
        <v>6300</v>
      </c>
    </row>
    <row r="639" spans="1:4" x14ac:dyDescent="0.25">
      <c r="A639" s="2" t="s">
        <v>532</v>
      </c>
      <c r="B639" s="1">
        <f>SUM(B634,B635,B636)</f>
        <v>1300</v>
      </c>
      <c r="C639" s="1">
        <f>SUM(C634,C635,C636)</f>
        <v>6600</v>
      </c>
    </row>
    <row r="641" spans="1:4" s="3" customFormat="1" x14ac:dyDescent="0.25">
      <c r="A641" s="6" t="s">
        <v>77</v>
      </c>
      <c r="B641" s="12" t="s">
        <v>1</v>
      </c>
      <c r="C641" s="12" t="s">
        <v>0</v>
      </c>
      <c r="D641" s="12" t="s">
        <v>628</v>
      </c>
    </row>
    <row r="642" spans="1:4" x14ac:dyDescent="0.25">
      <c r="A642" s="2" t="s">
        <v>533</v>
      </c>
      <c r="B642" s="15">
        <v>500</v>
      </c>
      <c r="C642" s="15">
        <v>2500</v>
      </c>
    </row>
    <row r="643" spans="1:4" x14ac:dyDescent="0.25">
      <c r="A643" s="2" t="s">
        <v>534</v>
      </c>
      <c r="B643" s="15">
        <v>100</v>
      </c>
      <c r="C643" s="15">
        <v>600</v>
      </c>
      <c r="D643" s="5">
        <v>13</v>
      </c>
    </row>
    <row r="644" spans="1:4" x14ac:dyDescent="0.25">
      <c r="A644" s="2" t="s">
        <v>535</v>
      </c>
      <c r="B644" s="15">
        <v>100</v>
      </c>
      <c r="C644" s="15">
        <v>300</v>
      </c>
      <c r="D644" s="5">
        <v>14</v>
      </c>
    </row>
    <row r="645" spans="1:4" x14ac:dyDescent="0.25">
      <c r="A645" s="2" t="s">
        <v>536</v>
      </c>
      <c r="B645" s="1">
        <f>SUM(B642,B643)</f>
        <v>600</v>
      </c>
      <c r="C645" s="1">
        <f>SUM(C642,C643)</f>
        <v>3100</v>
      </c>
    </row>
    <row r="646" spans="1:4" x14ac:dyDescent="0.25">
      <c r="A646" s="2" t="s">
        <v>537</v>
      </c>
      <c r="B646" s="1">
        <f>SUM(B642,B644)</f>
        <v>600</v>
      </c>
      <c r="C646" s="1">
        <f>SUM(C642,C644)</f>
        <v>2800</v>
      </c>
    </row>
    <row r="647" spans="1:4" x14ac:dyDescent="0.25">
      <c r="A647" s="2" t="s">
        <v>538</v>
      </c>
      <c r="B647" s="1">
        <f>SUM(B642,B643,B644)</f>
        <v>700</v>
      </c>
      <c r="C647" s="1">
        <f>SUM(C642,C643,C644)</f>
        <v>3400</v>
      </c>
    </row>
    <row r="649" spans="1:4" s="3" customFormat="1" x14ac:dyDescent="0.25">
      <c r="A649" s="6" t="s">
        <v>78</v>
      </c>
      <c r="B649" s="12" t="s">
        <v>1</v>
      </c>
      <c r="C649" s="12" t="s">
        <v>0</v>
      </c>
      <c r="D649" s="12" t="s">
        <v>628</v>
      </c>
    </row>
    <row r="650" spans="1:4" x14ac:dyDescent="0.25">
      <c r="A650" s="2" t="s">
        <v>539</v>
      </c>
      <c r="B650" s="15">
        <v>7100</v>
      </c>
      <c r="C650" s="15">
        <v>39100</v>
      </c>
    </row>
    <row r="651" spans="1:4" x14ac:dyDescent="0.25">
      <c r="A651" s="2" t="s">
        <v>540</v>
      </c>
      <c r="B651" s="15">
        <v>800</v>
      </c>
      <c r="C651" s="15">
        <v>3800</v>
      </c>
      <c r="D651" s="5">
        <v>107</v>
      </c>
    </row>
    <row r="652" spans="1:4" x14ac:dyDescent="0.25">
      <c r="A652" s="2" t="s">
        <v>541</v>
      </c>
      <c r="B652" s="15">
        <v>1100</v>
      </c>
      <c r="C652" s="15">
        <v>5600</v>
      </c>
      <c r="D652" s="5">
        <v>216</v>
      </c>
    </row>
    <row r="653" spans="1:4" x14ac:dyDescent="0.25">
      <c r="A653" s="2" t="s">
        <v>542</v>
      </c>
      <c r="B653" s="1">
        <f>SUM(B650,B651)</f>
        <v>7900</v>
      </c>
      <c r="C653" s="1">
        <f>SUM(C650,C651)</f>
        <v>42900</v>
      </c>
    </row>
    <row r="654" spans="1:4" x14ac:dyDescent="0.25">
      <c r="A654" s="2" t="s">
        <v>543</v>
      </c>
      <c r="B654" s="1">
        <f>SUM(B650,B652)</f>
        <v>8200</v>
      </c>
      <c r="C654" s="1">
        <f>SUM(C650,C652)</f>
        <v>44700</v>
      </c>
    </row>
    <row r="655" spans="1:4" x14ac:dyDescent="0.25">
      <c r="A655" s="2" t="s">
        <v>544</v>
      </c>
      <c r="B655" s="1">
        <f>SUM(B650,B651,B652)</f>
        <v>9000</v>
      </c>
      <c r="C655" s="1">
        <f>SUM(C650,C651,C652)</f>
        <v>48500</v>
      </c>
    </row>
    <row r="657" spans="1:4" s="3" customFormat="1" x14ac:dyDescent="0.25">
      <c r="A657" s="6" t="s">
        <v>79</v>
      </c>
      <c r="B657" s="12" t="s">
        <v>1</v>
      </c>
      <c r="C657" s="12" t="s">
        <v>0</v>
      </c>
      <c r="D657" s="12" t="s">
        <v>628</v>
      </c>
    </row>
    <row r="658" spans="1:4" x14ac:dyDescent="0.25">
      <c r="A658" s="2" t="s">
        <v>545</v>
      </c>
      <c r="B658" s="15">
        <v>2400</v>
      </c>
      <c r="C658" s="15">
        <v>13000</v>
      </c>
    </row>
    <row r="659" spans="1:4" x14ac:dyDescent="0.25">
      <c r="A659" s="2" t="s">
        <v>546</v>
      </c>
      <c r="B659" s="15">
        <v>200</v>
      </c>
      <c r="C659" s="15">
        <v>900</v>
      </c>
      <c r="D659" s="5">
        <v>22</v>
      </c>
    </row>
    <row r="660" spans="1:4" x14ac:dyDescent="0.25">
      <c r="A660" s="2" t="s">
        <v>547</v>
      </c>
      <c r="B660" s="15">
        <v>400</v>
      </c>
      <c r="C660" s="15">
        <v>1800</v>
      </c>
      <c r="D660" s="5">
        <v>69</v>
      </c>
    </row>
    <row r="661" spans="1:4" x14ac:dyDescent="0.25">
      <c r="A661" s="2" t="s">
        <v>548</v>
      </c>
      <c r="B661" s="1">
        <f>SUM(B658,B659)</f>
        <v>2600</v>
      </c>
      <c r="C661" s="1">
        <f>SUM(C658,C659)</f>
        <v>13900</v>
      </c>
    </row>
    <row r="662" spans="1:4" x14ac:dyDescent="0.25">
      <c r="A662" s="2" t="s">
        <v>549</v>
      </c>
      <c r="B662" s="1">
        <f>SUM(B658,B660)</f>
        <v>2800</v>
      </c>
      <c r="C662" s="1">
        <f>SUM(C658,C660)</f>
        <v>14800</v>
      </c>
    </row>
    <row r="663" spans="1:4" x14ac:dyDescent="0.25">
      <c r="A663" s="2" t="s">
        <v>550</v>
      </c>
      <c r="B663" s="1">
        <f>SUM(B658,B659,B660)</f>
        <v>3000</v>
      </c>
      <c r="C663" s="1">
        <f>SUM(C658,C659,C660)</f>
        <v>15700</v>
      </c>
    </row>
    <row r="665" spans="1:4" s="3" customFormat="1" x14ac:dyDescent="0.25">
      <c r="A665" s="6" t="s">
        <v>80</v>
      </c>
      <c r="B665" s="12" t="s">
        <v>1</v>
      </c>
      <c r="C665" s="12" t="s">
        <v>0</v>
      </c>
      <c r="D665" s="12" t="s">
        <v>628</v>
      </c>
    </row>
    <row r="666" spans="1:4" x14ac:dyDescent="0.25">
      <c r="A666" s="2" t="s">
        <v>551</v>
      </c>
      <c r="B666" s="15">
        <v>2500</v>
      </c>
      <c r="C666" s="15">
        <v>13800</v>
      </c>
    </row>
    <row r="667" spans="1:4" x14ac:dyDescent="0.25">
      <c r="A667" s="2" t="s">
        <v>552</v>
      </c>
      <c r="B667" s="15">
        <v>300</v>
      </c>
      <c r="C667" s="15">
        <v>1700</v>
      </c>
      <c r="D667" s="5">
        <v>43</v>
      </c>
    </row>
    <row r="668" spans="1:4" x14ac:dyDescent="0.25">
      <c r="A668" s="2" t="s">
        <v>553</v>
      </c>
      <c r="B668" s="15">
        <v>400</v>
      </c>
      <c r="C668" s="15">
        <v>1900</v>
      </c>
      <c r="D668" s="5">
        <v>76</v>
      </c>
    </row>
    <row r="669" spans="1:4" x14ac:dyDescent="0.25">
      <c r="A669" s="2" t="s">
        <v>554</v>
      </c>
      <c r="B669" s="1">
        <f>SUM(B666,B667)</f>
        <v>2800</v>
      </c>
      <c r="C669" s="1">
        <f>SUM(C666,C667)</f>
        <v>15500</v>
      </c>
    </row>
    <row r="670" spans="1:4" x14ac:dyDescent="0.25">
      <c r="A670" s="2" t="s">
        <v>555</v>
      </c>
      <c r="B670" s="1">
        <f>SUM(B666,B668)</f>
        <v>2900</v>
      </c>
      <c r="C670" s="1">
        <f>SUM(C666,C668)</f>
        <v>15700</v>
      </c>
    </row>
    <row r="671" spans="1:4" x14ac:dyDescent="0.25">
      <c r="A671" s="2" t="s">
        <v>556</v>
      </c>
      <c r="B671" s="1">
        <f>SUM(B666,B667,B668)</f>
        <v>3200</v>
      </c>
      <c r="C671" s="1">
        <f>SUM(C666,C667,C668)</f>
        <v>17400</v>
      </c>
    </row>
    <row r="673" spans="1:4" s="3" customFormat="1" x14ac:dyDescent="0.25">
      <c r="A673" s="6" t="s">
        <v>81</v>
      </c>
      <c r="B673" s="12" t="s">
        <v>1</v>
      </c>
      <c r="C673" s="12" t="s">
        <v>0</v>
      </c>
      <c r="D673" s="12" t="s">
        <v>628</v>
      </c>
    </row>
    <row r="674" spans="1:4" x14ac:dyDescent="0.25">
      <c r="A674" s="2" t="s">
        <v>557</v>
      </c>
      <c r="B674" s="15">
        <v>1600</v>
      </c>
      <c r="C674" s="15">
        <v>8900</v>
      </c>
    </row>
    <row r="675" spans="1:4" x14ac:dyDescent="0.25">
      <c r="A675" s="2" t="s">
        <v>558</v>
      </c>
      <c r="B675" s="15">
        <v>200</v>
      </c>
      <c r="C675" s="15">
        <v>1200</v>
      </c>
      <c r="D675" s="5">
        <v>27</v>
      </c>
    </row>
    <row r="676" spans="1:4" x14ac:dyDescent="0.25">
      <c r="A676" s="2" t="s">
        <v>559</v>
      </c>
      <c r="B676" s="15">
        <v>200</v>
      </c>
      <c r="C676" s="15">
        <v>1200</v>
      </c>
      <c r="D676" s="5">
        <v>39</v>
      </c>
    </row>
    <row r="677" spans="1:4" x14ac:dyDescent="0.25">
      <c r="A677" s="2" t="s">
        <v>560</v>
      </c>
      <c r="B677" s="1">
        <f>SUM(B674,B675)</f>
        <v>1800</v>
      </c>
      <c r="C677" s="1">
        <f>SUM(C674,C675)</f>
        <v>10100</v>
      </c>
    </row>
    <row r="678" spans="1:4" x14ac:dyDescent="0.25">
      <c r="A678" s="2" t="s">
        <v>561</v>
      </c>
      <c r="B678" s="1">
        <f>SUM(B674,B676)</f>
        <v>1800</v>
      </c>
      <c r="C678" s="1">
        <f>SUM(C674,C676)</f>
        <v>10100</v>
      </c>
    </row>
    <row r="679" spans="1:4" x14ac:dyDescent="0.25">
      <c r="A679" s="2" t="s">
        <v>562</v>
      </c>
      <c r="B679" s="1">
        <f>SUM(B674,B675,B676)</f>
        <v>2000</v>
      </c>
      <c r="C679" s="1">
        <f>SUM(C674,C675,C676)</f>
        <v>11300</v>
      </c>
    </row>
    <row r="681" spans="1:4" s="3" customFormat="1" x14ac:dyDescent="0.25">
      <c r="A681" s="6" t="s">
        <v>82</v>
      </c>
      <c r="B681" s="12" t="s">
        <v>1</v>
      </c>
      <c r="C681" s="12" t="s">
        <v>0</v>
      </c>
      <c r="D681" s="12" t="s">
        <v>628</v>
      </c>
    </row>
    <row r="682" spans="1:4" x14ac:dyDescent="0.25">
      <c r="A682" s="2" t="s">
        <v>563</v>
      </c>
      <c r="B682" s="15">
        <v>2600</v>
      </c>
      <c r="C682" s="15">
        <v>13000</v>
      </c>
    </row>
    <row r="683" spans="1:4" x14ac:dyDescent="0.25">
      <c r="A683" s="2" t="s">
        <v>564</v>
      </c>
      <c r="B683" s="15">
        <v>200</v>
      </c>
      <c r="C683" s="15">
        <v>1000</v>
      </c>
      <c r="D683" s="5">
        <v>22</v>
      </c>
    </row>
    <row r="684" spans="1:4" x14ac:dyDescent="0.25">
      <c r="A684" s="2" t="s">
        <v>565</v>
      </c>
      <c r="B684" s="15">
        <v>400</v>
      </c>
      <c r="C684" s="15">
        <v>1700</v>
      </c>
      <c r="D684" s="5">
        <v>69</v>
      </c>
    </row>
    <row r="685" spans="1:4" x14ac:dyDescent="0.25">
      <c r="A685" s="2" t="s">
        <v>566</v>
      </c>
      <c r="B685" s="1">
        <f>SUM(B682,B683)</f>
        <v>2800</v>
      </c>
      <c r="C685" s="1">
        <f>SUM(C682,C683)</f>
        <v>14000</v>
      </c>
    </row>
    <row r="686" spans="1:4" x14ac:dyDescent="0.25">
      <c r="A686" s="2" t="s">
        <v>567</v>
      </c>
      <c r="B686" s="1">
        <f>SUM(B682,B684)</f>
        <v>3000</v>
      </c>
      <c r="C686" s="1">
        <f>SUM(C682,C684)</f>
        <v>14700</v>
      </c>
    </row>
    <row r="687" spans="1:4" x14ac:dyDescent="0.25">
      <c r="A687" s="2" t="s">
        <v>568</v>
      </c>
      <c r="B687" s="1">
        <f>SUM(B682,B683,B684)</f>
        <v>3200</v>
      </c>
      <c r="C687" s="1">
        <f>SUM(C682,C683,C684)</f>
        <v>15700</v>
      </c>
    </row>
    <row r="689" spans="1:4" s="3" customFormat="1" x14ac:dyDescent="0.25">
      <c r="A689" s="6" t="s">
        <v>83</v>
      </c>
      <c r="B689" s="12" t="s">
        <v>1</v>
      </c>
      <c r="C689" s="12" t="s">
        <v>0</v>
      </c>
      <c r="D689" s="12" t="s">
        <v>628</v>
      </c>
    </row>
    <row r="690" spans="1:4" x14ac:dyDescent="0.25">
      <c r="A690" s="2" t="s">
        <v>569</v>
      </c>
      <c r="B690" s="15">
        <v>300</v>
      </c>
      <c r="C690" s="15">
        <v>1600</v>
      </c>
    </row>
    <row r="691" spans="1:4" x14ac:dyDescent="0.25">
      <c r="A691" s="2" t="s">
        <v>570</v>
      </c>
      <c r="B691" s="15">
        <v>100</v>
      </c>
      <c r="C691" s="15">
        <v>200</v>
      </c>
      <c r="D691" s="5">
        <v>6</v>
      </c>
    </row>
    <row r="692" spans="1:4" x14ac:dyDescent="0.25">
      <c r="A692" s="2" t="s">
        <v>571</v>
      </c>
      <c r="B692" s="15">
        <v>100</v>
      </c>
      <c r="C692" s="15">
        <v>200</v>
      </c>
      <c r="D692" s="5">
        <v>10</v>
      </c>
    </row>
    <row r="693" spans="1:4" x14ac:dyDescent="0.25">
      <c r="A693" s="2" t="s">
        <v>572</v>
      </c>
      <c r="B693" s="1">
        <f>SUM(B690,B691)</f>
        <v>400</v>
      </c>
      <c r="C693" s="1">
        <f>SUM(C690,C691)</f>
        <v>1800</v>
      </c>
    </row>
    <row r="694" spans="1:4" x14ac:dyDescent="0.25">
      <c r="A694" s="2" t="s">
        <v>573</v>
      </c>
      <c r="B694" s="1">
        <f>SUM(B690,B692)</f>
        <v>400</v>
      </c>
      <c r="C694" s="1">
        <f>SUM(C690,C692)</f>
        <v>1800</v>
      </c>
    </row>
    <row r="695" spans="1:4" x14ac:dyDescent="0.25">
      <c r="A695" s="2" t="s">
        <v>574</v>
      </c>
      <c r="B695" s="1">
        <f>SUM(B690,B691,B692)</f>
        <v>500</v>
      </c>
      <c r="C695" s="1">
        <f>SUM(C690,C691,C692)</f>
        <v>2000</v>
      </c>
    </row>
    <row r="697" spans="1:4" s="3" customFormat="1" x14ac:dyDescent="0.25">
      <c r="A697" s="6" t="s">
        <v>84</v>
      </c>
      <c r="B697" s="12" t="s">
        <v>1</v>
      </c>
      <c r="C697" s="12" t="s">
        <v>0</v>
      </c>
      <c r="D697" s="12" t="s">
        <v>628</v>
      </c>
    </row>
    <row r="698" spans="1:4" x14ac:dyDescent="0.25">
      <c r="A698" s="2" t="s">
        <v>575</v>
      </c>
      <c r="B698" s="15">
        <v>300</v>
      </c>
      <c r="C698" s="15">
        <v>1800</v>
      </c>
    </row>
    <row r="699" spans="1:4" x14ac:dyDescent="0.25">
      <c r="A699" s="2" t="s">
        <v>576</v>
      </c>
      <c r="B699" s="15">
        <v>100</v>
      </c>
      <c r="C699" s="15">
        <v>100</v>
      </c>
      <c r="D699" s="5">
        <v>4</v>
      </c>
    </row>
    <row r="700" spans="1:4" x14ac:dyDescent="0.25">
      <c r="A700" s="2" t="s">
        <v>577</v>
      </c>
      <c r="B700" s="15">
        <v>100</v>
      </c>
      <c r="C700" s="15">
        <v>200</v>
      </c>
      <c r="D700" s="5">
        <v>10</v>
      </c>
    </row>
    <row r="701" spans="1:4" x14ac:dyDescent="0.25">
      <c r="A701" s="2" t="s">
        <v>578</v>
      </c>
      <c r="B701" s="1">
        <f>SUM(B698,B699)</f>
        <v>400</v>
      </c>
      <c r="C701" s="1">
        <f>SUM(C698,C699)</f>
        <v>1900</v>
      </c>
    </row>
    <row r="702" spans="1:4" x14ac:dyDescent="0.25">
      <c r="A702" s="2" t="s">
        <v>579</v>
      </c>
      <c r="B702" s="1">
        <f>SUM(B698,B700)</f>
        <v>400</v>
      </c>
      <c r="C702" s="1">
        <f>SUM(C698,C700)</f>
        <v>2000</v>
      </c>
    </row>
    <row r="703" spans="1:4" x14ac:dyDescent="0.25">
      <c r="A703" s="2" t="s">
        <v>580</v>
      </c>
      <c r="B703" s="1">
        <f>SUM(B698,B699,B700)</f>
        <v>500</v>
      </c>
      <c r="C703" s="1">
        <f>SUM(C698,C699,C700)</f>
        <v>2100</v>
      </c>
    </row>
    <row r="705" spans="1:4" s="3" customFormat="1" x14ac:dyDescent="0.25">
      <c r="A705" s="6" t="s">
        <v>85</v>
      </c>
      <c r="B705" s="12" t="s">
        <v>1</v>
      </c>
      <c r="C705" s="12" t="s">
        <v>0</v>
      </c>
      <c r="D705" s="12" t="s">
        <v>628</v>
      </c>
    </row>
    <row r="706" spans="1:4" x14ac:dyDescent="0.25">
      <c r="A706" s="2" t="s">
        <v>581</v>
      </c>
      <c r="B706" s="15">
        <v>600</v>
      </c>
      <c r="C706" s="15">
        <v>3700</v>
      </c>
    </row>
    <row r="707" spans="1:4" x14ac:dyDescent="0.25">
      <c r="A707" s="2" t="s">
        <v>582</v>
      </c>
      <c r="B707" s="15">
        <v>100</v>
      </c>
      <c r="C707" s="15">
        <v>500</v>
      </c>
      <c r="D707" s="5">
        <v>16</v>
      </c>
    </row>
    <row r="708" spans="1:4" x14ac:dyDescent="0.25">
      <c r="A708" s="2" t="s">
        <v>583</v>
      </c>
      <c r="B708" s="15">
        <v>100</v>
      </c>
      <c r="C708" s="15">
        <v>500</v>
      </c>
      <c r="D708" s="5">
        <v>19</v>
      </c>
    </row>
    <row r="709" spans="1:4" x14ac:dyDescent="0.25">
      <c r="A709" s="2" t="s">
        <v>584</v>
      </c>
      <c r="B709" s="1">
        <f>SUM(B706,B707)</f>
        <v>700</v>
      </c>
      <c r="C709" s="1">
        <f>SUM(C706,C707)</f>
        <v>4200</v>
      </c>
    </row>
    <row r="710" spans="1:4" x14ac:dyDescent="0.25">
      <c r="A710" s="2" t="s">
        <v>585</v>
      </c>
      <c r="B710" s="1">
        <f>SUM(B706,B708)</f>
        <v>700</v>
      </c>
      <c r="C710" s="1">
        <f>SUM(C706,C708)</f>
        <v>4200</v>
      </c>
    </row>
    <row r="711" spans="1:4" x14ac:dyDescent="0.25">
      <c r="A711" s="2" t="s">
        <v>586</v>
      </c>
      <c r="B711" s="1">
        <f>SUM(B706,B707,B708)</f>
        <v>800</v>
      </c>
      <c r="C711" s="1">
        <f>SUM(C706,C707,C708)</f>
        <v>4700</v>
      </c>
    </row>
    <row r="713" spans="1:4" s="3" customFormat="1" x14ac:dyDescent="0.25">
      <c r="A713" s="6" t="s">
        <v>86</v>
      </c>
      <c r="B713" s="12" t="s">
        <v>1</v>
      </c>
      <c r="C713" s="12" t="s">
        <v>0</v>
      </c>
      <c r="D713" s="12" t="s">
        <v>628</v>
      </c>
    </row>
    <row r="714" spans="1:4" x14ac:dyDescent="0.25">
      <c r="A714" s="2" t="s">
        <v>587</v>
      </c>
      <c r="B714" s="15">
        <v>11700</v>
      </c>
      <c r="C714" s="15">
        <v>60800</v>
      </c>
    </row>
    <row r="715" spans="1:4" x14ac:dyDescent="0.25">
      <c r="A715" s="2" t="s">
        <v>588</v>
      </c>
      <c r="B715" s="15">
        <v>600</v>
      </c>
      <c r="C715" s="15">
        <v>3100</v>
      </c>
      <c r="D715" s="5">
        <v>96</v>
      </c>
    </row>
    <row r="716" spans="1:4" x14ac:dyDescent="0.25">
      <c r="A716" s="2" t="s">
        <v>589</v>
      </c>
      <c r="B716" s="15">
        <v>1800</v>
      </c>
      <c r="C716" s="15">
        <v>8900</v>
      </c>
      <c r="D716" s="5">
        <v>303</v>
      </c>
    </row>
    <row r="717" spans="1:4" x14ac:dyDescent="0.25">
      <c r="A717" s="2" t="s">
        <v>590</v>
      </c>
      <c r="B717" s="1">
        <f>SUM(B714,B715)</f>
        <v>12300</v>
      </c>
      <c r="C717" s="1">
        <f>SUM(C714,C715)</f>
        <v>63900</v>
      </c>
    </row>
    <row r="718" spans="1:4" x14ac:dyDescent="0.25">
      <c r="A718" s="2" t="s">
        <v>591</v>
      </c>
      <c r="B718" s="1">
        <f>SUM(B714,B716)</f>
        <v>13500</v>
      </c>
      <c r="C718" s="1">
        <f>SUM(C714,C716)</f>
        <v>69700</v>
      </c>
    </row>
    <row r="719" spans="1:4" x14ac:dyDescent="0.25">
      <c r="A719" s="2" t="s">
        <v>592</v>
      </c>
      <c r="B719" s="1">
        <f>SUM(B714,B715,B716)</f>
        <v>14100</v>
      </c>
      <c r="C719" s="1">
        <f>SUM(C714,C715,C716)</f>
        <v>72800</v>
      </c>
    </row>
    <row r="721" spans="1:4" s="3" customFormat="1" ht="21" x14ac:dyDescent="0.35">
      <c r="A721" s="14" t="s">
        <v>87</v>
      </c>
      <c r="B721" s="12" t="s">
        <v>1</v>
      </c>
      <c r="C721" s="12" t="s">
        <v>0</v>
      </c>
      <c r="D721" s="12"/>
    </row>
    <row r="722" spans="1:4" ht="33" customHeight="1" x14ac:dyDescent="0.25">
      <c r="A722" s="9" t="s">
        <v>625</v>
      </c>
      <c r="B722" s="10">
        <v>55700</v>
      </c>
      <c r="C722" s="10">
        <v>323400</v>
      </c>
    </row>
    <row r="724" spans="1:4" x14ac:dyDescent="0.25">
      <c r="A724"/>
    </row>
    <row r="725" spans="1:4" x14ac:dyDescent="0.25">
      <c r="A725"/>
    </row>
    <row r="726" spans="1:4" x14ac:dyDescent="0.25">
      <c r="A726"/>
    </row>
  </sheetData>
  <hyperlinks>
    <hyperlink ref="A4" location="'Sheet 1'!A12" display="Full Bible"/>
    <hyperlink ref="A5" location="'Sheet 1'!A20" display="Front Matter"/>
    <hyperlink ref="A6" location="'Sheet 1'!A25" display="Old Testament"/>
    <hyperlink ref="A7" location="'Sheet 1'!A345" display="Deuterocanonical/Apocryphal Books"/>
    <hyperlink ref="A8" location="'Sheet 1'!A497" display="New Testament"/>
    <hyperlink ref="A9" location="'Sheet 1'!A721" display="Back Matter"/>
    <hyperlink ref="A12" location="'Sheet 1'!A1" display="FULL BIBLE"/>
    <hyperlink ref="A20" location="'Sheet 1'!A1" display="FRONT MATTER"/>
    <hyperlink ref="A25" location="'Sheet 1'!A1" display="OLD TESTAMENT"/>
    <hyperlink ref="A33" location="'Sheet 1'!A1" display="GENESIS"/>
    <hyperlink ref="A41" location="'Sheet 1'!A1" display="EXODUS"/>
    <hyperlink ref="A49" location="'Sheet 1'!A1" display="LEVITICUS"/>
    <hyperlink ref="A57" location="'Sheet 1'!A1" display="NUMBERS"/>
    <hyperlink ref="A65" location="'Sheet 1'!A1" display="DEUTERONOMY"/>
    <hyperlink ref="A73" location="'Sheet 1'!A1" display="JOSHUA"/>
    <hyperlink ref="A81" location="'Sheet 1'!A1" display="JUDGES"/>
    <hyperlink ref="A89" location="'Sheet 1'!A1" display="RUTH"/>
    <hyperlink ref="A97" location="'Sheet 1'!A1" display="1 SAMUEL"/>
    <hyperlink ref="A105" location="'Sheet 1'!A1" display="2 SAMUEL"/>
    <hyperlink ref="A113" location="'Sheet 1'!A1" display="1 KINGS"/>
    <hyperlink ref="A121" location="'Sheet 1'!A1" display="2 KINGS"/>
    <hyperlink ref="A129" location="'Sheet 1'!A1" display="1 CHRONICLES"/>
    <hyperlink ref="A137" location="'Sheet 1'!A1" display="2 CHRONICLES"/>
    <hyperlink ref="A145" location="'Sheet 1'!A1" display="EZRA"/>
    <hyperlink ref="A153" location="'Sheet 1'!A1" display="NEHEMIAH"/>
    <hyperlink ref="A161" location="'Sheet 1'!A1" display="ESTHER"/>
    <hyperlink ref="A169" location="'Sheet 1'!A1" display="JOB"/>
    <hyperlink ref="A177" location="'Sheet 1'!A1" display="PSALMS"/>
    <hyperlink ref="A185" location="'Sheet 1'!A1" display="PROVERBS"/>
    <hyperlink ref="A193" location="'Sheet 1'!A1" display="ECCLESIASTES"/>
    <hyperlink ref="A201" location="'Sheet 1'!A1" display="SONG OF SONGS"/>
    <hyperlink ref="A209" location="'Sheet 1'!A1" display="ISAIAH"/>
    <hyperlink ref="A217" location="'Sheet 1'!A1" display="JEREMIAH"/>
    <hyperlink ref="A225" location="'Sheet 1'!A1" display="LAMENTATIONS"/>
    <hyperlink ref="A233" location="'Sheet 1'!A1" display="EZEKIEL"/>
    <hyperlink ref="A241" location="'Sheet 1'!A1" display="DANIEL"/>
    <hyperlink ref="A249" location="'Sheet 1'!A1" display="HOSEA"/>
    <hyperlink ref="A257" location="'Sheet 1'!A1" display="JOEL"/>
    <hyperlink ref="A265" location="'Sheet 1'!A1" display="AMOS"/>
    <hyperlink ref="A273" location="'Sheet 1'!A1" display="OBADIAH"/>
    <hyperlink ref="A281" location="'Sheet 1'!A1" display="JONAH"/>
    <hyperlink ref="A289" location="'Sheet 1'!A1" display="MICAH"/>
    <hyperlink ref="A297" location="'Sheet 1'!A1" display="NAHUM"/>
    <hyperlink ref="A305" location="'Sheet 1'!A1" display="HABAKKUK"/>
    <hyperlink ref="A313" location="'Sheet 1'!A1" display="ZEPHANIAH"/>
    <hyperlink ref="A321" location="'Sheet 1'!A1" display="HAGGAI"/>
    <hyperlink ref="A329" location="'Sheet 1'!A1" display="ZECHARIAH"/>
    <hyperlink ref="A337" location="'Sheet 1'!A1" display="MALACHI"/>
    <hyperlink ref="A345" location="'Sheet 1'!A1" display="DEUTEROCANONICAL/APOCRYPHAL BOOKS"/>
    <hyperlink ref="A353" location="'Sheet 1'!A1" display="TOBIT"/>
    <hyperlink ref="A361" location="'Sheet 1'!A1" display="JUDITH"/>
    <hyperlink ref="A369" location="'Sheet 1'!A1" display="ESTHER (GREEK)"/>
    <hyperlink ref="A377" location="'Sheet 1'!A1" display="WISDOM OF SOLOMON"/>
    <hyperlink ref="A385" location="'Sheet 1'!A1" display="SIRACH"/>
    <hyperlink ref="A393" location="'Sheet 1'!A1" display="BARUCH"/>
    <hyperlink ref="A401" location="'Sheet 1'!A1" display="LETTER OF JEREMIAH"/>
    <hyperlink ref="A409" location="'Sheet 1'!A1" display="AZARIAH AND THE THREE JEWS"/>
    <hyperlink ref="A417" location="'Sheet 1'!A1" display="SUSANNA"/>
    <hyperlink ref="A425" location="'Sheet 1'!A1" display="BEL AND THE DRAGON"/>
    <hyperlink ref="A433" location="'Sheet 1'!A1" display="1 MACCABEES"/>
    <hyperlink ref="A441" location="'Sheet 1'!A1" display="2 MACCABEES"/>
    <hyperlink ref="A449" location="'Sheet 1'!A1" display="1 ESDRAS"/>
    <hyperlink ref="A457" location="'Sheet 1'!A1" display="PRAYER OF MANASSEH"/>
    <hyperlink ref="A465" location="'Sheet 1'!A1" display="PSALM 151"/>
    <hyperlink ref="A473" location="'Sheet 1'!A1" display="3 MACCABEES"/>
    <hyperlink ref="A481" location="'Sheet 1'!A1" display="2 ESDRAS"/>
    <hyperlink ref="A489" location="'Sheet 1'!A1" display="4 MACCABEES"/>
    <hyperlink ref="A497" location="'Sheet 1'!A1" display="NEW TESTAMENT"/>
    <hyperlink ref="A505" location="'Sheet 1'!A1" display="MATTHEW"/>
    <hyperlink ref="A513" location="'Sheet 1'!A1" display="MARK"/>
    <hyperlink ref="A521" location="'Sheet 1'!A1" display="LUKE"/>
    <hyperlink ref="A529" location="'Sheet 1'!A1" display="JOHN"/>
    <hyperlink ref="A537" location="'Sheet 1'!A1" display="ACTS"/>
    <hyperlink ref="A545" location="'Sheet 1'!A1" display="ROMANS"/>
    <hyperlink ref="A553" location="'Sheet 1'!A1" display="1 CORINTHIANS"/>
    <hyperlink ref="A561" location="'Sheet 1'!A1" display="2 CORINTHIANS"/>
    <hyperlink ref="A569" location="'Sheet 1'!A1" display="GALATIANS"/>
    <hyperlink ref="A577" location="'Sheet 1'!A1" display="EPHESIANS"/>
    <hyperlink ref="A585" location="'Sheet 1'!A1" display="PHILIPPIANS"/>
    <hyperlink ref="A593" location="'Sheet 1'!A1" display="COLOSSIANS"/>
    <hyperlink ref="A601" location="'Sheet 1'!A1" display="1 THESSALONIANS"/>
    <hyperlink ref="A609" location="'Sheet 1'!A1" display="2 THESSALONIANS"/>
    <hyperlink ref="A617" location="'Sheet 1'!A1" display="1 TIMOTHY"/>
    <hyperlink ref="A625" location="'Sheet 1'!A1" display="2 TIMOTHY"/>
    <hyperlink ref="A633" location="'Sheet 1'!A1" display="TITUS"/>
    <hyperlink ref="A641" location="'Sheet 1'!A1" display="PHILEMON"/>
    <hyperlink ref="A649" location="'Sheet 1'!A1" display="HEBREWS"/>
    <hyperlink ref="A657" location="'Sheet 1'!A1" display="JAMES"/>
    <hyperlink ref="A665" location="'Sheet 1'!A1" display="1 PETER"/>
    <hyperlink ref="A673" location="'Sheet 1'!A1" display="2 PETER"/>
    <hyperlink ref="A681" location="'Sheet 1'!A1" display="1 JOHN"/>
    <hyperlink ref="A689" location="'Sheet 1'!A1" display="2 JOHN"/>
    <hyperlink ref="A697" location="'Sheet 1'!A1" display="3 JOHN"/>
    <hyperlink ref="A705" location="'Sheet 1'!A1" display="JUDE"/>
    <hyperlink ref="A713" location="'Sheet 1'!A1" display="REVELATION"/>
    <hyperlink ref="A721" location="'Sheet 1'!A1" display="BACK MATTER"/>
  </hyperlink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Scribe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Scribe Editorial</dc:creator>
  <cp:lastModifiedBy>mlettieri</cp:lastModifiedBy>
  <dcterms:created xsi:type="dcterms:W3CDTF">2018-11-28T16:00:49Z</dcterms:created>
  <dcterms:modified xsi:type="dcterms:W3CDTF">2021-11-19T16:16:20Z</dcterms:modified>
</cp:coreProperties>
</file>